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Budget3\14 Budgets\FY2019\11 Position Control\PeopleSoft Position Numbers\"/>
    </mc:Choice>
  </mc:AlternateContent>
  <xr:revisionPtr revIDLastSave="0" documentId="13_ncr:1_{D851DE4B-4DC0-4EE1-B474-9297424F12E2}" xr6:coauthVersionLast="36" xr6:coauthVersionMax="36" xr10:uidLastSave="{00000000-0000-0000-0000-000000000000}"/>
  <bookViews>
    <workbookView xWindow="0" yWindow="0" windowWidth="21570" windowHeight="8070" xr2:uid="{00000000-000D-0000-FFFF-FFFF00000000}"/>
  </bookViews>
  <sheets>
    <sheet name="New Position Request" sheetId="1" r:id="rId1"/>
    <sheet name="Job Code" sheetId="4" r:id="rId2"/>
    <sheet name="Department" sheetId="5" r:id="rId3"/>
    <sheet name="Buildings" sheetId="7" r:id="rId4"/>
    <sheet name="Drop Down" sheetId="6" state="hidden" r:id="rId5"/>
  </sheets>
  <definedNames>
    <definedName name="_xlnm._FilterDatabase" localSheetId="2" hidden="1">Department!$A$2:$C$234</definedName>
    <definedName name="_xlnm._FilterDatabase" localSheetId="1" hidden="1">'Job Code'!$A$2:$E$37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C7" i="1" l="1"/>
  <c r="D7" i="1"/>
  <c r="E7" i="1"/>
  <c r="D8" i="1"/>
  <c r="E8" i="1"/>
  <c r="C9" i="1" l="1"/>
  <c r="C10" i="1"/>
  <c r="C11" i="1"/>
  <c r="C12" i="1"/>
  <c r="C13" i="1"/>
  <c r="C14" i="1"/>
  <c r="C15" i="1"/>
  <c r="C16" i="1"/>
  <c r="E9" i="1"/>
  <c r="E10" i="1"/>
  <c r="E11" i="1"/>
  <c r="E12" i="1"/>
  <c r="E13" i="1"/>
  <c r="E14" i="1"/>
  <c r="E15" i="1"/>
  <c r="E16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<sst xmlns="http://schemas.openxmlformats.org/spreadsheetml/2006/main" count="1293" uniqueCount="1198">
  <si>
    <t>Job Code</t>
  </si>
  <si>
    <t>Department</t>
  </si>
  <si>
    <t>FTE</t>
  </si>
  <si>
    <t>Employee Classification</t>
  </si>
  <si>
    <t>Standard Hours</t>
  </si>
  <si>
    <t>APN</t>
  </si>
  <si>
    <t>CLN</t>
  </si>
  <si>
    <t>FA2</t>
  </si>
  <si>
    <t>GRA</t>
  </si>
  <si>
    <t>GTA</t>
  </si>
  <si>
    <t>STU</t>
  </si>
  <si>
    <t>WS</t>
  </si>
  <si>
    <t>POI</t>
  </si>
  <si>
    <t>UTR01_Division of the President</t>
  </si>
  <si>
    <t>UTR02_Division of Academic Affairs</t>
  </si>
  <si>
    <t>UTR34_Research Grad Studies New Pgm</t>
  </si>
  <si>
    <t>UTR38_Strategic Enrollment</t>
  </si>
  <si>
    <t>UTR05_Div Gvtmntal &amp; Comm Relations</t>
  </si>
  <si>
    <t>Descr</t>
  </si>
  <si>
    <t>Empl Class</t>
  </si>
  <si>
    <t>Std Hrs</t>
  </si>
  <si>
    <t>RegTemp</t>
  </si>
  <si>
    <t>R</t>
  </si>
  <si>
    <t>10047</t>
  </si>
  <si>
    <t>Teaching Assistant</t>
  </si>
  <si>
    <t>10048</t>
  </si>
  <si>
    <t>Staff Teaching Part-Time</t>
  </si>
  <si>
    <t>10051</t>
  </si>
  <si>
    <t>WS Student Academic Tutor</t>
  </si>
  <si>
    <t>T</t>
  </si>
  <si>
    <t>10052</t>
  </si>
  <si>
    <t>Part Time Lecturer</t>
  </si>
  <si>
    <t>10053</t>
  </si>
  <si>
    <t>WS Student Academic Assistant</t>
  </si>
  <si>
    <t>10054</t>
  </si>
  <si>
    <t>WS Student Assistant</t>
  </si>
  <si>
    <t>10055</t>
  </si>
  <si>
    <t>WS Student Project Associate</t>
  </si>
  <si>
    <t>10057</t>
  </si>
  <si>
    <t>Student Academic Tutor</t>
  </si>
  <si>
    <t>10058</t>
  </si>
  <si>
    <t>Student Academic Asstant</t>
  </si>
  <si>
    <t>10059</t>
  </si>
  <si>
    <t>Student Asstant</t>
  </si>
  <si>
    <t>10060</t>
  </si>
  <si>
    <t>Student Project Associate</t>
  </si>
  <si>
    <t>10061</t>
  </si>
  <si>
    <t>Part Time Non Student</t>
  </si>
  <si>
    <t>10064</t>
  </si>
  <si>
    <t>Assistant Instructor</t>
  </si>
  <si>
    <t>10065</t>
  </si>
  <si>
    <t>Student Empl Initiative</t>
  </si>
  <si>
    <t>Research</t>
  </si>
  <si>
    <t>10088</t>
  </si>
  <si>
    <t>10089</t>
  </si>
  <si>
    <t>POI UTHSCSA Student</t>
  </si>
  <si>
    <t>10090</t>
  </si>
  <si>
    <t>POI UTHSCSA/UTS Employee</t>
  </si>
  <si>
    <t>10091</t>
  </si>
  <si>
    <t>POI Community Advisor</t>
  </si>
  <si>
    <t>10092</t>
  </si>
  <si>
    <t>POI Temp Employee</t>
  </si>
  <si>
    <t>10093</t>
  </si>
  <si>
    <t>10094</t>
  </si>
  <si>
    <t>AmeriCorp Member</t>
  </si>
  <si>
    <t>10095</t>
  </si>
  <si>
    <t>Research Assistant</t>
  </si>
  <si>
    <t>10096</t>
  </si>
  <si>
    <t>Graduate Asstant</t>
  </si>
  <si>
    <t>10097</t>
  </si>
  <si>
    <t>POI Surviving Spouse</t>
  </si>
  <si>
    <t>Spec Assignment A&amp;P</t>
  </si>
  <si>
    <t>Management</t>
  </si>
  <si>
    <t>Athletics</t>
  </si>
  <si>
    <t>10995</t>
  </si>
  <si>
    <t>Spec Assignment Classified</t>
  </si>
  <si>
    <t>10997</t>
  </si>
  <si>
    <t>Spec Assignment Faculty</t>
  </si>
  <si>
    <t>10999</t>
  </si>
  <si>
    <t>Counseling</t>
  </si>
  <si>
    <t>Compliance</t>
  </si>
  <si>
    <t>Marketing</t>
  </si>
  <si>
    <t>Description</t>
  </si>
  <si>
    <t>300050</t>
  </si>
  <si>
    <t>Job Code*</t>
  </si>
  <si>
    <t>Dept ID</t>
  </si>
  <si>
    <t>100010</t>
  </si>
  <si>
    <t>Office of the President</t>
  </si>
  <si>
    <t>102000</t>
  </si>
  <si>
    <t>103100</t>
  </si>
  <si>
    <t>University Auditor</t>
  </si>
  <si>
    <t>104001</t>
  </si>
  <si>
    <t>Office of Deputy President</t>
  </si>
  <si>
    <t>104010</t>
  </si>
  <si>
    <t>Strategic Analy &amp; Inst Rprtng</t>
  </si>
  <si>
    <t>104021</t>
  </si>
  <si>
    <t>Ofc of Legal Affairs</t>
  </si>
  <si>
    <t>104022</t>
  </si>
  <si>
    <t>Records Management</t>
  </si>
  <si>
    <t>104023</t>
  </si>
  <si>
    <t>Institutional Equity</t>
  </si>
  <si>
    <t>104030</t>
  </si>
  <si>
    <t>Univ Marketing &amp; Communication</t>
  </si>
  <si>
    <t>104040</t>
  </si>
  <si>
    <t>University Events</t>
  </si>
  <si>
    <t>106001</t>
  </si>
  <si>
    <t>Ofc VP Res &amp; Innov &amp; Econ Dev</t>
  </si>
  <si>
    <t>106002</t>
  </si>
  <si>
    <t>Strategic Research Development</t>
  </si>
  <si>
    <t>106003</t>
  </si>
  <si>
    <t>Life Sciences</t>
  </si>
  <si>
    <t>106004</t>
  </si>
  <si>
    <t>Research Translation</t>
  </si>
  <si>
    <t>106005</t>
  </si>
  <si>
    <t>Shared Research Infrastructure</t>
  </si>
  <si>
    <t>106011</t>
  </si>
  <si>
    <t>Sponsored Programs</t>
  </si>
  <si>
    <t>106012</t>
  </si>
  <si>
    <t>Research Compliance</t>
  </si>
  <si>
    <t>106013</t>
  </si>
  <si>
    <t>Grants &amp; Contracts</t>
  </si>
  <si>
    <t>106021</t>
  </si>
  <si>
    <t>Economic Development</t>
  </si>
  <si>
    <t>106022</t>
  </si>
  <si>
    <t>Entrepreneurship &amp; Commer Ctr</t>
  </si>
  <si>
    <t>106023</t>
  </si>
  <si>
    <t>Business Development</t>
  </si>
  <si>
    <t>200010</t>
  </si>
  <si>
    <t>Ofc of the EVP for Fin &amp; Admin</t>
  </si>
  <si>
    <t>202001</t>
  </si>
  <si>
    <t>Financial Services-Comptroller</t>
  </si>
  <si>
    <t>202002</t>
  </si>
  <si>
    <t>Legacy UTPA</t>
  </si>
  <si>
    <t>202003</t>
  </si>
  <si>
    <t>Legacy UTB</t>
  </si>
  <si>
    <t>202012</t>
  </si>
  <si>
    <t>Business Information Systems</t>
  </si>
  <si>
    <t>202013</t>
  </si>
  <si>
    <t>Business Services Centers</t>
  </si>
  <si>
    <t>203000</t>
  </si>
  <si>
    <t>Planning &amp; Analysis</t>
  </si>
  <si>
    <t>204001</t>
  </si>
  <si>
    <t>Facs Planning and Operations</t>
  </si>
  <si>
    <t>204010</t>
  </si>
  <si>
    <t>Facs Planning &amp; Construction</t>
  </si>
  <si>
    <t>204020</t>
  </si>
  <si>
    <t>Campus Facilities Operations</t>
  </si>
  <si>
    <t>205001</t>
  </si>
  <si>
    <t>Campus Auxiliary Services</t>
  </si>
  <si>
    <t>205010</t>
  </si>
  <si>
    <t>Student Union</t>
  </si>
  <si>
    <t>205020</t>
  </si>
  <si>
    <t>Residence Life</t>
  </si>
  <si>
    <t>205030</t>
  </si>
  <si>
    <t>Health Services</t>
  </si>
  <si>
    <t>205040</t>
  </si>
  <si>
    <t>University Recreation</t>
  </si>
  <si>
    <t>205050</t>
  </si>
  <si>
    <t>Child Development Center</t>
  </si>
  <si>
    <t>205060</t>
  </si>
  <si>
    <t>Business &amp; Admin Services</t>
  </si>
  <si>
    <t>206000</t>
  </si>
  <si>
    <t>Sustainability</t>
  </si>
  <si>
    <t>207000</t>
  </si>
  <si>
    <t>Information Security</t>
  </si>
  <si>
    <t>208001</t>
  </si>
  <si>
    <t>Finance &amp; Admin Operations</t>
  </si>
  <si>
    <t>208011</t>
  </si>
  <si>
    <t>Ofc of Safety and Security</t>
  </si>
  <si>
    <t>208012</t>
  </si>
  <si>
    <t>Env Health Safety &amp; Risk Mgmt</t>
  </si>
  <si>
    <t>208013</t>
  </si>
  <si>
    <t>University Police</t>
  </si>
  <si>
    <t>208020</t>
  </si>
  <si>
    <t>208030</t>
  </si>
  <si>
    <t>Human Resources &amp; Talent Devt</t>
  </si>
  <si>
    <t>208040</t>
  </si>
  <si>
    <t>Procurement Office</t>
  </si>
  <si>
    <t>209001</t>
  </si>
  <si>
    <t>Ofc of the Chief Info Officer</t>
  </si>
  <si>
    <t>209002</t>
  </si>
  <si>
    <t>IT Technical Services</t>
  </si>
  <si>
    <t>209003</t>
  </si>
  <si>
    <t>IT End User Support</t>
  </si>
  <si>
    <t>209004</t>
  </si>
  <si>
    <t>IT School of Medicine</t>
  </si>
  <si>
    <t>209011</t>
  </si>
  <si>
    <t>IT Business Relationships</t>
  </si>
  <si>
    <t>209012</t>
  </si>
  <si>
    <t>209025</t>
  </si>
  <si>
    <t>IT Governance &amp; Services</t>
  </si>
  <si>
    <t>209050</t>
  </si>
  <si>
    <t>IT Academic Services</t>
  </si>
  <si>
    <t>300002</t>
  </si>
  <si>
    <t>Ofc of Health Affairs</t>
  </si>
  <si>
    <t>300005</t>
  </si>
  <si>
    <t>School of Medicine</t>
  </si>
  <si>
    <t>300010</t>
  </si>
  <si>
    <t>Clinical Affairs</t>
  </si>
  <si>
    <t>300015</t>
  </si>
  <si>
    <t>Faculty Practice Plan</t>
  </si>
  <si>
    <t>300020</t>
  </si>
  <si>
    <t>Faculty Affairs</t>
  </si>
  <si>
    <t>300025</t>
  </si>
  <si>
    <t>Family &amp; Preventive Medicine</t>
  </si>
  <si>
    <t>300030</t>
  </si>
  <si>
    <t>Internal Medicine</t>
  </si>
  <si>
    <t>300035</t>
  </si>
  <si>
    <t>Population &amp; Behavioral Health</t>
  </si>
  <si>
    <t>300040</t>
  </si>
  <si>
    <t>Biomedical Sciences</t>
  </si>
  <si>
    <t>300045</t>
  </si>
  <si>
    <t>Obstetrics &amp; Gynecology</t>
  </si>
  <si>
    <t>Psychiatry &amp; Neurology</t>
  </si>
  <si>
    <t>300055</t>
  </si>
  <si>
    <t>Pediatrics</t>
  </si>
  <si>
    <t>300060</t>
  </si>
  <si>
    <t>Surgery</t>
  </si>
  <si>
    <t>300065</t>
  </si>
  <si>
    <t>Medical Education</t>
  </si>
  <si>
    <t>300070</t>
  </si>
  <si>
    <t>Immunology and Microbiology</t>
  </si>
  <si>
    <t>300075</t>
  </si>
  <si>
    <t>Neuroscience</t>
  </si>
  <si>
    <t>300085</t>
  </si>
  <si>
    <t>Community Health Partnerships</t>
  </si>
  <si>
    <t>300090</t>
  </si>
  <si>
    <t>Hlth Equity Dvrsity &amp; Inclusn</t>
  </si>
  <si>
    <t>300096</t>
  </si>
  <si>
    <t>Ofc of Human Genetics</t>
  </si>
  <si>
    <t>300105</t>
  </si>
  <si>
    <t>SOM Operations</t>
  </si>
  <si>
    <t>300110</t>
  </si>
  <si>
    <t>SOM Finance &amp; Administration</t>
  </si>
  <si>
    <t>300115</t>
  </si>
  <si>
    <t>SOM Human Resources</t>
  </si>
  <si>
    <t>300120</t>
  </si>
  <si>
    <t>SOM Information Technology</t>
  </si>
  <si>
    <t>300205</t>
  </si>
  <si>
    <t>Education &amp; Academic Affairs</t>
  </si>
  <si>
    <t>300210</t>
  </si>
  <si>
    <t>Student Affairs</t>
  </si>
  <si>
    <t>300215</t>
  </si>
  <si>
    <t>Accrued Effect &amp; Quality Enh</t>
  </si>
  <si>
    <t>300220</t>
  </si>
  <si>
    <t>Interprofessional Education</t>
  </si>
  <si>
    <t>300225</t>
  </si>
  <si>
    <t>Graduate Medicine Education</t>
  </si>
  <si>
    <t>300230</t>
  </si>
  <si>
    <t>Divers Inclusion &amp; Enrichment</t>
  </si>
  <si>
    <t>300310</t>
  </si>
  <si>
    <t>303315</t>
  </si>
  <si>
    <t>S TX Diabetes and Obesity Inst</t>
  </si>
  <si>
    <t>400010</t>
  </si>
  <si>
    <t>Office of the Provost/EVP</t>
  </si>
  <si>
    <t>403010</t>
  </si>
  <si>
    <t>Ofc VPrvst Fclty Afrs &amp; Dvrsty</t>
  </si>
  <si>
    <t>403100</t>
  </si>
  <si>
    <t>Center for Teaching Excellence</t>
  </si>
  <si>
    <t>404110</t>
  </si>
  <si>
    <t>404113</t>
  </si>
  <si>
    <t>410105</t>
  </si>
  <si>
    <t>Coll of Bus &amp; Entrepreneurship</t>
  </si>
  <si>
    <t>410110</t>
  </si>
  <si>
    <t>Accountancy</t>
  </si>
  <si>
    <t>410115</t>
  </si>
  <si>
    <t>Economics &amp; Finance</t>
  </si>
  <si>
    <t>410120</t>
  </si>
  <si>
    <t>410125</t>
  </si>
  <si>
    <t>410130</t>
  </si>
  <si>
    <t>Information Systems</t>
  </si>
  <si>
    <t>410135</t>
  </si>
  <si>
    <t>Intl Bus &amp; Entrepreneurship</t>
  </si>
  <si>
    <t>410140</t>
  </si>
  <si>
    <t>Masters of Bus Admin Program</t>
  </si>
  <si>
    <t>410145</t>
  </si>
  <si>
    <t>Bus &amp; Tourism Research Ctr</t>
  </si>
  <si>
    <t>410150</t>
  </si>
  <si>
    <t>Ctr for Border Econ Studies</t>
  </si>
  <si>
    <t>410155</t>
  </si>
  <si>
    <t>Ctr for Innovation Commercial</t>
  </si>
  <si>
    <t>410160</t>
  </si>
  <si>
    <t>PhD in Business Program</t>
  </si>
  <si>
    <t>410165</t>
  </si>
  <si>
    <t>Hospitality &amp; Tourism Mgt Prgm</t>
  </si>
  <si>
    <t>410205</t>
  </si>
  <si>
    <t>Coll of Educ &amp; P16 Integration</t>
  </si>
  <si>
    <t>410210</t>
  </si>
  <si>
    <t>410215</t>
  </si>
  <si>
    <t>Organizatn &amp; School Leadership</t>
  </si>
  <si>
    <t>410220</t>
  </si>
  <si>
    <t>Educator Prep &amp; Accountability</t>
  </si>
  <si>
    <t>410225</t>
  </si>
  <si>
    <t>Educational Tech Resource Ctr</t>
  </si>
  <si>
    <t>410230</t>
  </si>
  <si>
    <t>Counseling Training Clinic</t>
  </si>
  <si>
    <t>410235</t>
  </si>
  <si>
    <t>Bilingual &amp; Literacy Studies</t>
  </si>
  <si>
    <t>410240</t>
  </si>
  <si>
    <t>Human Devt &amp; School Services</t>
  </si>
  <si>
    <t>410245</t>
  </si>
  <si>
    <t>Teaching &amp; Learning</t>
  </si>
  <si>
    <t>410305</t>
  </si>
  <si>
    <t>Coll of Engineering &amp; Comp Sci</t>
  </si>
  <si>
    <t>410310</t>
  </si>
  <si>
    <t>Computer Science</t>
  </si>
  <si>
    <t>410315</t>
  </si>
  <si>
    <t>Civil Engineering</t>
  </si>
  <si>
    <t>410320</t>
  </si>
  <si>
    <t>Mfg &amp; Industrial Engineering</t>
  </si>
  <si>
    <t>410325</t>
  </si>
  <si>
    <t>Mechanical Engineering</t>
  </si>
  <si>
    <t>410330</t>
  </si>
  <si>
    <t>Electrical Engineering</t>
  </si>
  <si>
    <t>410335</t>
  </si>
  <si>
    <t>Computg &amp; Info Technology Ctr</t>
  </si>
  <si>
    <t>410340</t>
  </si>
  <si>
    <t>Ctr for Mfg TX Mfg Asst Ctr</t>
  </si>
  <si>
    <t>410345</t>
  </si>
  <si>
    <t>Center for Nano Technology</t>
  </si>
  <si>
    <t>410350</t>
  </si>
  <si>
    <t>Railway Safety Center</t>
  </si>
  <si>
    <t>410355</t>
  </si>
  <si>
    <t>Rapid Response Mfg Ctr</t>
  </si>
  <si>
    <t>410360</t>
  </si>
  <si>
    <t>Ctr for Advanced Tooling Engg</t>
  </si>
  <si>
    <t>410405</t>
  </si>
  <si>
    <t>Ofc of College of Fine Arts</t>
  </si>
  <si>
    <t>410410</t>
  </si>
  <si>
    <t>Art</t>
  </si>
  <si>
    <t>410420</t>
  </si>
  <si>
    <t>Creative Writing</t>
  </si>
  <si>
    <t>410430</t>
  </si>
  <si>
    <t>Music</t>
  </si>
  <si>
    <t>410440</t>
  </si>
  <si>
    <t>Theatre</t>
  </si>
  <si>
    <t>410450</t>
  </si>
  <si>
    <t>Dance</t>
  </si>
  <si>
    <t>410501</t>
  </si>
  <si>
    <t>College of Health Affairs</t>
  </si>
  <si>
    <t>410505</t>
  </si>
  <si>
    <t>Cooperative Pharmacy</t>
  </si>
  <si>
    <t>410510</t>
  </si>
  <si>
    <t>Health &amp; Biomedical Sciences</t>
  </si>
  <si>
    <t>410520</t>
  </si>
  <si>
    <t>Social Work</t>
  </si>
  <si>
    <t>410530</t>
  </si>
  <si>
    <t>Rehab Srvs &amp; Counseling</t>
  </si>
  <si>
    <t>410540</t>
  </si>
  <si>
    <t>Physician Assistant</t>
  </si>
  <si>
    <t>410550</t>
  </si>
  <si>
    <t>Health &amp; Human Performance</t>
  </si>
  <si>
    <t>410560</t>
  </si>
  <si>
    <t>Nursing</t>
  </si>
  <si>
    <t>410570</t>
  </si>
  <si>
    <t>Communication Disorders</t>
  </si>
  <si>
    <t>410580</t>
  </si>
  <si>
    <t>Occupational Therapy</t>
  </si>
  <si>
    <t>410590</t>
  </si>
  <si>
    <t>Border Health Office</t>
  </si>
  <si>
    <t>410595</t>
  </si>
  <si>
    <t>S Tx Brdr Hlth Disparities BRC</t>
  </si>
  <si>
    <t>410605</t>
  </si>
  <si>
    <t>Ofc of College of Liberal Arts</t>
  </si>
  <si>
    <t>410610</t>
  </si>
  <si>
    <t>Communication</t>
  </si>
  <si>
    <t>410615</t>
  </si>
  <si>
    <t>Criminal Justice</t>
  </si>
  <si>
    <t>410620</t>
  </si>
  <si>
    <t>History</t>
  </si>
  <si>
    <t>410625</t>
  </si>
  <si>
    <t>Literatures &amp; Cultural Studies</t>
  </si>
  <si>
    <t>410630</t>
  </si>
  <si>
    <t>Philosophy</t>
  </si>
  <si>
    <t>410635</t>
  </si>
  <si>
    <t>Political Science</t>
  </si>
  <si>
    <t>410640</t>
  </si>
  <si>
    <t>Psychological Science</t>
  </si>
  <si>
    <t>410645</t>
  </si>
  <si>
    <t>Public Afrs &amp; Security Studies</t>
  </si>
  <si>
    <t>410650</t>
  </si>
  <si>
    <t>Sociology &amp; Anthropology</t>
  </si>
  <si>
    <t>410655</t>
  </si>
  <si>
    <t>Writing &amp; Language Studies</t>
  </si>
  <si>
    <t>410660</t>
  </si>
  <si>
    <t>Military Science</t>
  </si>
  <si>
    <t>ROTC</t>
  </si>
  <si>
    <t>410665</t>
  </si>
  <si>
    <t>Center for Survey Research</t>
  </si>
  <si>
    <t>410671</t>
  </si>
  <si>
    <t>Interdiscip Prg &amp; Commun Engmt</t>
  </si>
  <si>
    <t>410672</t>
  </si>
  <si>
    <t>Ctr for Mexican Amer Studies</t>
  </si>
  <si>
    <t>410701</t>
  </si>
  <si>
    <t>Ofc of College of Sciences</t>
  </si>
  <si>
    <t>410705</t>
  </si>
  <si>
    <t>Ctr Gravitational Wave Astrono</t>
  </si>
  <si>
    <t>410710</t>
  </si>
  <si>
    <t>Biology</t>
  </si>
  <si>
    <t>410720</t>
  </si>
  <si>
    <t>Chemistry</t>
  </si>
  <si>
    <t>410730</t>
  </si>
  <si>
    <t>Mathematical &amp; Statistical Sci</t>
  </si>
  <si>
    <t>410740</t>
  </si>
  <si>
    <t>Physics and Astronomy</t>
  </si>
  <si>
    <t>410750</t>
  </si>
  <si>
    <t>Math &amp; Science Academy</t>
  </si>
  <si>
    <t>410760</t>
  </si>
  <si>
    <t>Ctr of Excellence in STEM</t>
  </si>
  <si>
    <t>410770</t>
  </si>
  <si>
    <t>Sch of Earth Env &amp; Marine Sci</t>
  </si>
  <si>
    <t>410780</t>
  </si>
  <si>
    <t>Coastal Studies</t>
  </si>
  <si>
    <t>410785</t>
  </si>
  <si>
    <t>UTeach</t>
  </si>
  <si>
    <t>410790</t>
  </si>
  <si>
    <t>Health Professions Careers</t>
  </si>
  <si>
    <t>410795</t>
  </si>
  <si>
    <t>Ctr for Adv Radio Astronomy</t>
  </si>
  <si>
    <t>410800</t>
  </si>
  <si>
    <t>Sustainble Agr &amp; Rural Advncmt</t>
  </si>
  <si>
    <t>420010</t>
  </si>
  <si>
    <t>Ofc of the VP for Stud Success</t>
  </si>
  <si>
    <t>420105</t>
  </si>
  <si>
    <t>Student Educational Outreach</t>
  </si>
  <si>
    <t>420110</t>
  </si>
  <si>
    <t>College Access Outreach Prgms</t>
  </si>
  <si>
    <t>420121</t>
  </si>
  <si>
    <t>Ofc of Educational Outreach</t>
  </si>
  <si>
    <t>420122</t>
  </si>
  <si>
    <t>P16 Outreach</t>
  </si>
  <si>
    <t>420123</t>
  </si>
  <si>
    <t>HS to Univ Prgms &amp; Tstg Svcs</t>
  </si>
  <si>
    <t>420305</t>
  </si>
  <si>
    <t>Ofc of Student Life</t>
  </si>
  <si>
    <t>420311</t>
  </si>
  <si>
    <t>Ofc of Student Involvement</t>
  </si>
  <si>
    <t>420312</t>
  </si>
  <si>
    <t>Student Activities</t>
  </si>
  <si>
    <t>420313</t>
  </si>
  <si>
    <t>Leadership and Mentoring</t>
  </si>
  <si>
    <t>420314</t>
  </si>
  <si>
    <t>Student Media</t>
  </si>
  <si>
    <t>420320</t>
  </si>
  <si>
    <t>Stud Rights &amp; Responsibilities</t>
  </si>
  <si>
    <t>420331</t>
  </si>
  <si>
    <t>Ofc of Student Support</t>
  </si>
  <si>
    <t>420332</t>
  </si>
  <si>
    <t>Military &amp; Veterans Succ Ctr</t>
  </si>
  <si>
    <t>420333</t>
  </si>
  <si>
    <t>Student Accessibility Services</t>
  </si>
  <si>
    <t>420334</t>
  </si>
  <si>
    <t>Counseling Center</t>
  </si>
  <si>
    <t>420405</t>
  </si>
  <si>
    <t>Student Academic Success</t>
  </si>
  <si>
    <t>420410</t>
  </si>
  <si>
    <t>Engaged Scholarship &amp; Learning</t>
  </si>
  <si>
    <t>420420</t>
  </si>
  <si>
    <t>Academic Advising Center</t>
  </si>
  <si>
    <t>420430</t>
  </si>
  <si>
    <t>The Learning Center</t>
  </si>
  <si>
    <t>420440</t>
  </si>
  <si>
    <t>Writing Center</t>
  </si>
  <si>
    <t>420450</t>
  </si>
  <si>
    <t>Career Center</t>
  </si>
  <si>
    <t>420460</t>
  </si>
  <si>
    <t>University College</t>
  </si>
  <si>
    <t>430010</t>
  </si>
  <si>
    <t>Office of the Deputy Provost</t>
  </si>
  <si>
    <t>430120</t>
  </si>
  <si>
    <t>University Library</t>
  </si>
  <si>
    <t>430140</t>
  </si>
  <si>
    <t>Continuing Education</t>
  </si>
  <si>
    <t>430151</t>
  </si>
  <si>
    <t>Global Engagement</t>
  </si>
  <si>
    <t>430152</t>
  </si>
  <si>
    <t>Language Institute</t>
  </si>
  <si>
    <t>430154</t>
  </si>
  <si>
    <t>Intl Programs &amp; Partnerships</t>
  </si>
  <si>
    <t>430155</t>
  </si>
  <si>
    <t>Intl Admissions &amp; Student Svcs</t>
  </si>
  <si>
    <t>430161</t>
  </si>
  <si>
    <t>Ofc of Academic Innovation</t>
  </si>
  <si>
    <t>430162</t>
  </si>
  <si>
    <t>McAllen Teaching Site</t>
  </si>
  <si>
    <t>430163</t>
  </si>
  <si>
    <t>Starr County Teaching Site</t>
  </si>
  <si>
    <t>430164</t>
  </si>
  <si>
    <t>Ctr for OL Learng &amp; Tchg Tech</t>
  </si>
  <si>
    <t>430170</t>
  </si>
  <si>
    <t>Honors College</t>
  </si>
  <si>
    <t>430180</t>
  </si>
  <si>
    <t>Graduate College</t>
  </si>
  <si>
    <t>430190</t>
  </si>
  <si>
    <t>Victim Advocacy &amp; Viol Prevent</t>
  </si>
  <si>
    <t>430200</t>
  </si>
  <si>
    <t>Accreditation &amp; Assessment</t>
  </si>
  <si>
    <t>430250</t>
  </si>
  <si>
    <t>Institutional Accreditation</t>
  </si>
  <si>
    <t>430305</t>
  </si>
  <si>
    <t>Ofc of B3 Institute</t>
  </si>
  <si>
    <t>430310</t>
  </si>
  <si>
    <t>Center for Bilingual Studies</t>
  </si>
  <si>
    <t>430320</t>
  </si>
  <si>
    <t>Instl Translation &amp; Interpretg</t>
  </si>
  <si>
    <t>600010</t>
  </si>
  <si>
    <t>Ofc of VP for Instl Advancemnt</t>
  </si>
  <si>
    <t>602000</t>
  </si>
  <si>
    <t>Development</t>
  </si>
  <si>
    <t>603000</t>
  </si>
  <si>
    <t>Alumni Relations</t>
  </si>
  <si>
    <t>604000</t>
  </si>
  <si>
    <t>Advancement Services</t>
  </si>
  <si>
    <t>605000</t>
  </si>
  <si>
    <t>Advancement Special Events</t>
  </si>
  <si>
    <t>700010</t>
  </si>
  <si>
    <t>Ofc of the VP Govt &amp; Comm Rel</t>
  </si>
  <si>
    <t>702000</t>
  </si>
  <si>
    <t>Governmental Relations</t>
  </si>
  <si>
    <t>703000</t>
  </si>
  <si>
    <t>Community Relations</t>
  </si>
  <si>
    <t>800010</t>
  </si>
  <si>
    <t>Ofc of Strategic Enrollment</t>
  </si>
  <si>
    <t>802000</t>
  </si>
  <si>
    <t>Recruitment &amp;  Scholarships</t>
  </si>
  <si>
    <t>803000</t>
  </si>
  <si>
    <t>Student Service Centers</t>
  </si>
  <si>
    <t>804000</t>
  </si>
  <si>
    <t>Undergraduate Admissions</t>
  </si>
  <si>
    <t>805000</t>
  </si>
  <si>
    <t>Financial Aid</t>
  </si>
  <si>
    <t>806000</t>
  </si>
  <si>
    <t>Registrar</t>
  </si>
  <si>
    <t>807000</t>
  </si>
  <si>
    <t>Enrollment Systems &amp; Analysis</t>
  </si>
  <si>
    <t>808000</t>
  </si>
  <si>
    <t>Recruitment</t>
  </si>
  <si>
    <t>999990</t>
  </si>
  <si>
    <t>CONVERSION OF RETIREES</t>
  </si>
  <si>
    <t>999995</t>
  </si>
  <si>
    <t>Conversion of Retirees</t>
  </si>
  <si>
    <t>Business Unit (Division)</t>
  </si>
  <si>
    <t>Location (Building)</t>
  </si>
  <si>
    <t>Regular/ Temporary</t>
  </si>
  <si>
    <t>Full Time/
Part Time</t>
  </si>
  <si>
    <t>Mail Drop
(Room Number)</t>
  </si>
  <si>
    <t>Business Unit</t>
  </si>
  <si>
    <t>UTR16_Division of Hearth Affairs</t>
  </si>
  <si>
    <t>Location Code</t>
  </si>
  <si>
    <t>BASFC</t>
  </si>
  <si>
    <t>Academic Support Facility</t>
  </si>
  <si>
    <t>BBKST</t>
  </si>
  <si>
    <t>Bookstore</t>
  </si>
  <si>
    <t>BBRHB</t>
  </si>
  <si>
    <t>Biomed Research Prof Bldg</t>
  </si>
  <si>
    <t>BCASA</t>
  </si>
  <si>
    <t>Casa Bella</t>
  </si>
  <si>
    <t>BCAVL</t>
  </si>
  <si>
    <t>Cavalry Hall</t>
  </si>
  <si>
    <t>BCRTZ</t>
  </si>
  <si>
    <t>Cortez Hall</t>
  </si>
  <si>
    <t>BCUET</t>
  </si>
  <si>
    <t>Cueto House</t>
  </si>
  <si>
    <t>BEIDM</t>
  </si>
  <si>
    <t>Eidman Hall</t>
  </si>
  <si>
    <t>BGYMA</t>
  </si>
  <si>
    <t>Gymnasium Annex</t>
  </si>
  <si>
    <t>BGYMN</t>
  </si>
  <si>
    <t>Garza Gymnasium</t>
  </si>
  <si>
    <t>BLCBR</t>
  </si>
  <si>
    <t>Luis V. Colom Biomedical Research Facility</t>
  </si>
  <si>
    <t>BLHSB</t>
  </si>
  <si>
    <t>Life &amp; Health Sciences</t>
  </si>
  <si>
    <t>BLIBR</t>
  </si>
  <si>
    <t>BLUSN</t>
  </si>
  <si>
    <t>Lusena House</t>
  </si>
  <si>
    <t>BMAIN</t>
  </si>
  <si>
    <t>Main</t>
  </si>
  <si>
    <t>BMUSI</t>
  </si>
  <si>
    <t>Music Building</t>
  </si>
  <si>
    <t>BNOBL</t>
  </si>
  <si>
    <t>North Office Building</t>
  </si>
  <si>
    <t>BPOB1</t>
  </si>
  <si>
    <t>Portable Bldg 1</t>
  </si>
  <si>
    <t>BPOB2</t>
  </si>
  <si>
    <t>Portable Bldg 2</t>
  </si>
  <si>
    <t>BROBL</t>
  </si>
  <si>
    <t>Research Office Building</t>
  </si>
  <si>
    <t>BRPLZ</t>
  </si>
  <si>
    <t>Resaca Plaza</t>
  </si>
  <si>
    <t>BRUST</t>
  </si>
  <si>
    <t>Rusteberg Hall</t>
  </si>
  <si>
    <t>BSABH</t>
  </si>
  <si>
    <t>Sabal Hall</t>
  </si>
  <si>
    <t>BSETB</t>
  </si>
  <si>
    <t>Science Engr &amp; Tech</t>
  </si>
  <si>
    <t>BSTUN</t>
  </si>
  <si>
    <t>Student Union Building</t>
  </si>
  <si>
    <t>BTACB</t>
  </si>
  <si>
    <t>The Arts Center Building</t>
  </si>
  <si>
    <t>BUNPB</t>
  </si>
  <si>
    <t>University Police Building</t>
  </si>
  <si>
    <t>BVAQ1</t>
  </si>
  <si>
    <t>Vaquero Plaza Building 1</t>
  </si>
  <si>
    <t>BVAQ2</t>
  </si>
  <si>
    <t>Vaquero Plaza Building 2</t>
  </si>
  <si>
    <t>BVAQ3</t>
  </si>
  <si>
    <t>Vaquero Plaza Building 3</t>
  </si>
  <si>
    <t>BVOTS</t>
  </si>
  <si>
    <t>Vocational Trade Shops</t>
  </si>
  <si>
    <t>BWOOD</t>
  </si>
  <si>
    <t>The Woods</t>
  </si>
  <si>
    <t>EACSB</t>
  </si>
  <si>
    <t>Academic Services Building</t>
  </si>
  <si>
    <t>EALUM</t>
  </si>
  <si>
    <t>Alumni Center</t>
  </si>
  <si>
    <t>EASFC</t>
  </si>
  <si>
    <t>EBNSB</t>
  </si>
  <si>
    <t>Behavioral Neuroscience Building</t>
  </si>
  <si>
    <t>ECCTR</t>
  </si>
  <si>
    <t>Computer Center</t>
  </si>
  <si>
    <t>ECDCR</t>
  </si>
  <si>
    <t>ECESS</t>
  </si>
  <si>
    <t>Community Engagement &amp; Student Success</t>
  </si>
  <si>
    <t>ECHAP</t>
  </si>
  <si>
    <t>Chapel</t>
  </si>
  <si>
    <t>ECOBE</t>
  </si>
  <si>
    <t>Robert C. Vacker College of Business and Entreprenuership</t>
  </si>
  <si>
    <t>ECOMP</t>
  </si>
  <si>
    <t>Compound Warehouse</t>
  </si>
  <si>
    <t>ECULP</t>
  </si>
  <si>
    <t>Central Utility Plant</t>
  </si>
  <si>
    <t>EEDUC</t>
  </si>
  <si>
    <t>Education Complex</t>
  </si>
  <si>
    <t>EEHSB</t>
  </si>
  <si>
    <t>Environmental Health &amp; Safety Building</t>
  </si>
  <si>
    <t>EEMLH</t>
  </si>
  <si>
    <t>Emilia Schunior Ramirez Hall</t>
  </si>
  <si>
    <t>EENGR</t>
  </si>
  <si>
    <t>Engineering Building</t>
  </si>
  <si>
    <t>EGRDS</t>
  </si>
  <si>
    <t>Grounds Shop</t>
  </si>
  <si>
    <t>EGRNH</t>
  </si>
  <si>
    <t>Greenhouse</t>
  </si>
  <si>
    <t>EHABE</t>
  </si>
  <si>
    <t>Health Affairs Building East</t>
  </si>
  <si>
    <t>EHABW</t>
  </si>
  <si>
    <t>Health Affairs Building West</t>
  </si>
  <si>
    <t>EHPE1</t>
  </si>
  <si>
    <t>Health and P E Complex</t>
  </si>
  <si>
    <t>EHPE2</t>
  </si>
  <si>
    <t>Health and P E II</t>
  </si>
  <si>
    <t>EHRTG</t>
  </si>
  <si>
    <t>Heritage Hall</t>
  </si>
  <si>
    <t>EITTB</t>
  </si>
  <si>
    <t>International Trade and Technology</t>
  </si>
  <si>
    <t>EJAPC</t>
  </si>
  <si>
    <t>John Austin Pena Clinic</t>
  </si>
  <si>
    <t>ELABN</t>
  </si>
  <si>
    <t>Liberal Arts Building North</t>
  </si>
  <si>
    <t>ELABS</t>
  </si>
  <si>
    <t>Liberal Arts Building South</t>
  </si>
  <si>
    <t>ELAMR</t>
  </si>
  <si>
    <t>Lamar E</t>
  </si>
  <si>
    <t>ELCTR</t>
  </si>
  <si>
    <t>ELIBR</t>
  </si>
  <si>
    <t>ELUMB</t>
  </si>
  <si>
    <t>Lumber Storage Building</t>
  </si>
  <si>
    <t>EMAGC</t>
  </si>
  <si>
    <t>Mathematics &amp; General Classroom</t>
  </si>
  <si>
    <t>EMASS</t>
  </si>
  <si>
    <t>Maryalice Shary Shivers Building</t>
  </si>
  <si>
    <t>EMEBL</t>
  </si>
  <si>
    <t>Medical Education Building</t>
  </si>
  <si>
    <t>EMSAC</t>
  </si>
  <si>
    <t>Math and Science Academy</t>
  </si>
  <si>
    <t>EPACA</t>
  </si>
  <si>
    <t>Performing Arts Complex A</t>
  </si>
  <si>
    <t>EPACB</t>
  </si>
  <si>
    <t>Performing Arts Complex B</t>
  </si>
  <si>
    <t>EPACC</t>
  </si>
  <si>
    <t>Performing Arts Complex C</t>
  </si>
  <si>
    <t>EPERR</t>
  </si>
  <si>
    <t>Restrooms PE</t>
  </si>
  <si>
    <t>EPHYS</t>
  </si>
  <si>
    <t>Physical Science Building</t>
  </si>
  <si>
    <t>EPLAN</t>
  </si>
  <si>
    <t>HEB Planetarium</t>
  </si>
  <si>
    <t>EPOB10</t>
  </si>
  <si>
    <t>Portable Bldg 10</t>
  </si>
  <si>
    <t>EPOB11</t>
  </si>
  <si>
    <t>Portable Bldg 11</t>
  </si>
  <si>
    <t>EPOB12</t>
  </si>
  <si>
    <t>Portable Bldg 12</t>
  </si>
  <si>
    <t>EPOB13</t>
  </si>
  <si>
    <t>Portable Bldg 13</t>
  </si>
  <si>
    <t>EPOB14</t>
  </si>
  <si>
    <t>Geology Portable</t>
  </si>
  <si>
    <t>EPOB4</t>
  </si>
  <si>
    <t>Engineering Portable</t>
  </si>
  <si>
    <t>EPOB5</t>
  </si>
  <si>
    <t>Portable Bldg 5</t>
  </si>
  <si>
    <t>EPOB6</t>
  </si>
  <si>
    <t>Portable Bldg 6</t>
  </si>
  <si>
    <t>EPOB7</t>
  </si>
  <si>
    <t>Portable Bldg 7</t>
  </si>
  <si>
    <t>EPOB8</t>
  </si>
  <si>
    <t>Portable Bldg 8</t>
  </si>
  <si>
    <t>EPOB9</t>
  </si>
  <si>
    <t>Portable Bldg 9</t>
  </si>
  <si>
    <t>EPPSR</t>
  </si>
  <si>
    <t>Physical Plant Storage Building</t>
  </si>
  <si>
    <t>EREBL</t>
  </si>
  <si>
    <t>Research Education Building</t>
  </si>
  <si>
    <t>ERHCP</t>
  </si>
  <si>
    <t>UTRGV Rheumatology Clinic</t>
  </si>
  <si>
    <t>EROTC</t>
  </si>
  <si>
    <t>ESCNE</t>
  </si>
  <si>
    <t>Science Building</t>
  </si>
  <si>
    <t>ESOCC</t>
  </si>
  <si>
    <t>Soccer and Track &amp; Field Complex</t>
  </si>
  <si>
    <t>ESRAX</t>
  </si>
  <si>
    <t>Sugar Road Annex</t>
  </si>
  <si>
    <t>ESSBL</t>
  </si>
  <si>
    <t>Student Services Bldg</t>
  </si>
  <si>
    <t>ESTAC</t>
  </si>
  <si>
    <t>Student Academic Center</t>
  </si>
  <si>
    <t>ESTHC</t>
  </si>
  <si>
    <t>Student Health Center</t>
  </si>
  <si>
    <t>ESTUN</t>
  </si>
  <si>
    <t>ESWKH</t>
  </si>
  <si>
    <t>Southwick Hall</t>
  </si>
  <si>
    <t>ESWOT</t>
  </si>
  <si>
    <t>Social Work and Occupational Therapy</t>
  </si>
  <si>
    <t>ETROX</t>
  </si>
  <si>
    <t>Darrel K Troxel Residence Hall</t>
  </si>
  <si>
    <t>EUCTR</t>
  </si>
  <si>
    <t>University Center</t>
  </si>
  <si>
    <t>EUNFS</t>
  </si>
  <si>
    <t>University Financial Services Building</t>
  </si>
  <si>
    <t>EUNTY</t>
  </si>
  <si>
    <t>Unity Hall</t>
  </si>
  <si>
    <t>EUREC</t>
  </si>
  <si>
    <t>University Recreation Building</t>
  </si>
  <si>
    <t>EVABL</t>
  </si>
  <si>
    <t>Visual Arts Building</t>
  </si>
  <si>
    <t>EVLGA</t>
  </si>
  <si>
    <t>The Village A</t>
  </si>
  <si>
    <t>EVLGB</t>
  </si>
  <si>
    <t>The Village B</t>
  </si>
  <si>
    <t>EVLGC</t>
  </si>
  <si>
    <t>The Village C</t>
  </si>
  <si>
    <t>EVLGD</t>
  </si>
  <si>
    <t>The Village D</t>
  </si>
  <si>
    <t>EVLGE</t>
  </si>
  <si>
    <t>The Village E</t>
  </si>
  <si>
    <t>EVLGF</t>
  </si>
  <si>
    <t>The Village F</t>
  </si>
  <si>
    <t>HACRB</t>
  </si>
  <si>
    <t>Academic &amp; Clinical Research Building</t>
  </si>
  <si>
    <t>HCEBL</t>
  </si>
  <si>
    <t>Clinical Education Building</t>
  </si>
  <si>
    <t>HPUMP</t>
  </si>
  <si>
    <t>Pump House Harlingen TX</t>
  </si>
  <si>
    <t>MMCTS</t>
  </si>
  <si>
    <t>Mcallen Teaching Site</t>
  </si>
  <si>
    <t>MUTTC</t>
  </si>
  <si>
    <t>Mcallen Transfer Center</t>
  </si>
  <si>
    <t>PPOB1</t>
  </si>
  <si>
    <t>Port Isabel Portable 1</t>
  </si>
  <si>
    <t>PPOB2</t>
  </si>
  <si>
    <t>Port Isabel Portable 2</t>
  </si>
  <si>
    <t>PPOB3</t>
  </si>
  <si>
    <t>Port Isabel Portable 3</t>
  </si>
  <si>
    <t>PPOB4</t>
  </si>
  <si>
    <t>Port Isabel Portable 4</t>
  </si>
  <si>
    <t>RUSTR</t>
  </si>
  <si>
    <t>UTRGV at Starr County</t>
  </si>
  <si>
    <t>SCOSL</t>
  </si>
  <si>
    <t>Coastal Studies Lab</t>
  </si>
  <si>
    <t>MATEC</t>
  </si>
  <si>
    <t>Advance Tooling Center</t>
  </si>
  <si>
    <t>EPDSC</t>
  </si>
  <si>
    <t>UT Health Pediatric Specialty Clinic</t>
  </si>
  <si>
    <t>COMM</t>
  </si>
  <si>
    <t>B_Commissary Building (Old)</t>
  </si>
  <si>
    <t>MRCS</t>
  </si>
  <si>
    <t>B_Mary Rose Cardenas Hall Sout</t>
  </si>
  <si>
    <t>OFFC</t>
  </si>
  <si>
    <t>ALL_Off Campus</t>
  </si>
  <si>
    <t>POB2</t>
  </si>
  <si>
    <t>E_Portable 2</t>
  </si>
  <si>
    <t>POBL</t>
  </si>
  <si>
    <t>E_Portable 1 (Old)</t>
  </si>
  <si>
    <t>RVS1</t>
  </si>
  <si>
    <t>B_Riverside I/Physical Plant &amp;</t>
  </si>
  <si>
    <t>POB3</t>
  </si>
  <si>
    <t>E_Portable 3 ROTC</t>
  </si>
  <si>
    <t>HRBL</t>
  </si>
  <si>
    <t>E_Human Resources Bldg</t>
  </si>
  <si>
    <t>FT</t>
  </si>
  <si>
    <t>PT</t>
  </si>
  <si>
    <t>UTR04_Div Finance &amp; Administration</t>
  </si>
  <si>
    <t>Reports To**
Position Number</t>
  </si>
  <si>
    <t>Reports To**
Name</t>
  </si>
  <si>
    <t>Reports To**
EID</t>
  </si>
  <si>
    <t>All green fields are required fields and must be populated.</t>
  </si>
  <si>
    <t>Notes</t>
  </si>
  <si>
    <t>420420 - Academic Advising Center</t>
  </si>
  <si>
    <t>410110 - Accountancy</t>
  </si>
  <si>
    <t>430200 - Accreditation &amp; Assessment</t>
  </si>
  <si>
    <t>300215 - Accrued Effect &amp; Quality Enh</t>
  </si>
  <si>
    <t>604000 - Advancement Services</t>
  </si>
  <si>
    <t>605000 - Advancement Special Events</t>
  </si>
  <si>
    <t>603000 - Alumni Relations</t>
  </si>
  <si>
    <t>410410 - Art</t>
  </si>
  <si>
    <t>102000 - Athletics</t>
  </si>
  <si>
    <t>410235 - Bilingual &amp; Literacy Studies</t>
  </si>
  <si>
    <t>410710 - Biology</t>
  </si>
  <si>
    <t>300040 - Biomedical Sciences</t>
  </si>
  <si>
    <t>410590 - Border Health Office</t>
  </si>
  <si>
    <t>410145 - Bus &amp; Tourism Research Ctr</t>
  </si>
  <si>
    <t>205060 - Business &amp; Admin Services</t>
  </si>
  <si>
    <t>106023 - Business Development</t>
  </si>
  <si>
    <t>404113 - Business Development</t>
  </si>
  <si>
    <t>202012 - Business Information Systems</t>
  </si>
  <si>
    <t>209012 - Business Information Systems</t>
  </si>
  <si>
    <t>202013 - Business Services Centers</t>
  </si>
  <si>
    <t>205001 - Campus Auxiliary Services</t>
  </si>
  <si>
    <t>204020 - Campus Facilities Operations</t>
  </si>
  <si>
    <t>420450 - Career Center</t>
  </si>
  <si>
    <t>430310 - Center for Bilingual Studies</t>
  </si>
  <si>
    <t>410345 - Center for Nano Technology</t>
  </si>
  <si>
    <t>410665 - Center for Survey Research</t>
  </si>
  <si>
    <t>403100 - Center for Teaching Excellence</t>
  </si>
  <si>
    <t>410720 - Chemistry</t>
  </si>
  <si>
    <t>205050 - Child Development Center</t>
  </si>
  <si>
    <t>410315 - Civil Engineering</t>
  </si>
  <si>
    <t>300010 - Clinical Affairs</t>
  </si>
  <si>
    <t>410780 - Coastal Studies</t>
  </si>
  <si>
    <t>410105 - Coll of Bus &amp; Entrepreneurship</t>
  </si>
  <si>
    <t>410205 - Coll of Educ &amp; P16 Integration</t>
  </si>
  <si>
    <t>410305 - Coll of Engineering &amp; Comp Sci</t>
  </si>
  <si>
    <t>420110 - College Access Outreach Prgms</t>
  </si>
  <si>
    <t>410501 - College of Health Affairs</t>
  </si>
  <si>
    <t>410610 - Communication</t>
  </si>
  <si>
    <t>410570 - Communication Disorders</t>
  </si>
  <si>
    <t>300085 - Community Health Partnerships</t>
  </si>
  <si>
    <t>703000 - Community Relations</t>
  </si>
  <si>
    <t>208020 - Compliance</t>
  </si>
  <si>
    <t>410310 - Computer Science</t>
  </si>
  <si>
    <t>410335 - Computg &amp; Info Technology Ctr</t>
  </si>
  <si>
    <t>430140 - Continuing Education</t>
  </si>
  <si>
    <t>999990 - CONVERSION OF RETIREES</t>
  </si>
  <si>
    <t>999995 - Conversion of Retirees</t>
  </si>
  <si>
    <t>410505 - Cooperative Pharmacy</t>
  </si>
  <si>
    <t>410210 - Counseling</t>
  </si>
  <si>
    <t>420334 - Counseling Center</t>
  </si>
  <si>
    <t>410230 - Counseling Training Clinic</t>
  </si>
  <si>
    <t>410420 - Creative Writing</t>
  </si>
  <si>
    <t>410615 - Criminal Justice</t>
  </si>
  <si>
    <t>410795 - Ctr for Adv Radio Astronomy</t>
  </si>
  <si>
    <t>410360 - Ctr for Advanced Tooling Engg</t>
  </si>
  <si>
    <t>410150 - Ctr for Border Econ Studies</t>
  </si>
  <si>
    <t>410155 - Ctr for Innovation Commercial</t>
  </si>
  <si>
    <t>410672 - Ctr for Mexican Amer Studies</t>
  </si>
  <si>
    <t>410340 - Ctr for Mfg TX Mfg Asst Ctr</t>
  </si>
  <si>
    <t>430164 - Ctr for OL Learng &amp; Tchg Tech</t>
  </si>
  <si>
    <t>410705 - Ctr Gravitational Wave Astrono</t>
  </si>
  <si>
    <t>410760 - Ctr of Excellence in STEM</t>
  </si>
  <si>
    <t>410450 - Dance</t>
  </si>
  <si>
    <t>602000 - Development</t>
  </si>
  <si>
    <t>300230 - Divers Inclusion &amp; Enrichment</t>
  </si>
  <si>
    <t>106021 - Economic Development</t>
  </si>
  <si>
    <t>404110 - Economic Development</t>
  </si>
  <si>
    <t>410115 - Economics &amp; Finance</t>
  </si>
  <si>
    <t>300205 - Education &amp; Academic Affairs</t>
  </si>
  <si>
    <t>410225 - Educational Tech Resource Ctr</t>
  </si>
  <si>
    <t>410220 - Educator Prep &amp; Accountability</t>
  </si>
  <si>
    <t>410330 - Electrical Engineering</t>
  </si>
  <si>
    <t>420410 - Engaged Scholarship &amp; Learning</t>
  </si>
  <si>
    <t>807000 - Enrollment Systems &amp; Analysis</t>
  </si>
  <si>
    <t>106022 - Entrepreneurship &amp; Commer Ctr</t>
  </si>
  <si>
    <t>208012 - Env Health Safety &amp; Risk Mgmt</t>
  </si>
  <si>
    <t>204010 - Facs Planning &amp; Construction</t>
  </si>
  <si>
    <t>204001 - Facs Planning and Operations</t>
  </si>
  <si>
    <t>300020 - Faculty Affairs</t>
  </si>
  <si>
    <t>300015 - Faculty Practice Plan</t>
  </si>
  <si>
    <t>300025 - Family &amp; Preventive Medicine</t>
  </si>
  <si>
    <t>208001 - Finance &amp; Admin Operations</t>
  </si>
  <si>
    <t>805000 - Financial Aid</t>
  </si>
  <si>
    <t>202001 - Financial Services-Comptroller</t>
  </si>
  <si>
    <t>430151 - Global Engagement</t>
  </si>
  <si>
    <t>702000 - Governmental Relations</t>
  </si>
  <si>
    <t>430180 - Graduate College</t>
  </si>
  <si>
    <t>300225 - Graduate Medicine Education</t>
  </si>
  <si>
    <t>106013 - Grants &amp; Contracts</t>
  </si>
  <si>
    <t>410510 - Health &amp; Biomedical Sciences</t>
  </si>
  <si>
    <t>410550 - Health &amp; Human Performance</t>
  </si>
  <si>
    <t>410790 - Health Professions Careers</t>
  </si>
  <si>
    <t>205030 - Health Services</t>
  </si>
  <si>
    <t>410620 - History</t>
  </si>
  <si>
    <t>300090 - Hlth Equity Dvrsity &amp; Inclusn</t>
  </si>
  <si>
    <t>430170 - Honors College</t>
  </si>
  <si>
    <t>410165 - Hospitality &amp; Tourism Mgt Prgm</t>
  </si>
  <si>
    <t>420123 - HS to Univ Prgms &amp; Tstg Svcs</t>
  </si>
  <si>
    <t>410240 - Human Devt &amp; School Services</t>
  </si>
  <si>
    <t>208030 - Human Resources &amp; Talent Devt</t>
  </si>
  <si>
    <t>300070 - Immunology and Microbiology</t>
  </si>
  <si>
    <t>207000 - Information Security</t>
  </si>
  <si>
    <t>410130 - Information Systems</t>
  </si>
  <si>
    <t>430250 - Institutional Accreditation</t>
  </si>
  <si>
    <t>104023 - Institutional Equity</t>
  </si>
  <si>
    <t>430320 - Instl Translation &amp; Interpretg</t>
  </si>
  <si>
    <t>410671 - Interdiscip Prg &amp; Commun Engmt</t>
  </si>
  <si>
    <t>300030 - Internal Medicine</t>
  </si>
  <si>
    <t>300220 - Interprofessional Education</t>
  </si>
  <si>
    <t>430155 - Intl Admissions &amp; Student Svcs</t>
  </si>
  <si>
    <t>410135 - Intl Bus &amp; Entrepreneurship</t>
  </si>
  <si>
    <t>430154 - Intl Programs &amp; Partnerships</t>
  </si>
  <si>
    <t>209050 - IT Academic Services</t>
  </si>
  <si>
    <t>209011 - IT Business Relationships</t>
  </si>
  <si>
    <t>209003 - IT End User Support</t>
  </si>
  <si>
    <t>209025 - IT Governance &amp; Services</t>
  </si>
  <si>
    <t>209004 - IT School of Medicine</t>
  </si>
  <si>
    <t>209002 - IT Technical Services</t>
  </si>
  <si>
    <t>430152 - Language Institute</t>
  </si>
  <si>
    <t>420313 - Leadership and Mentoring</t>
  </si>
  <si>
    <t>202003 - Legacy UTB</t>
  </si>
  <si>
    <t>202002 - Legacy UTPA</t>
  </si>
  <si>
    <t>106003 - Life Sciences</t>
  </si>
  <si>
    <t>410625 - Literatures &amp; Cultural Studies</t>
  </si>
  <si>
    <t>410120 - Management</t>
  </si>
  <si>
    <t>410125 - Marketing</t>
  </si>
  <si>
    <t>410140 - Masters of Bus Admin Program</t>
  </si>
  <si>
    <t>410750 - Math &amp; Science Academy</t>
  </si>
  <si>
    <t>410730 - Mathematical &amp; Statistical Sci</t>
  </si>
  <si>
    <t>430162 - McAllen Teaching Site</t>
  </si>
  <si>
    <t>410325 - Mechanical Engineering</t>
  </si>
  <si>
    <t>300065 - Medical Education</t>
  </si>
  <si>
    <t>410320 - Mfg &amp; Industrial Engineering</t>
  </si>
  <si>
    <t>420332 - Military &amp; Veterans Succ Ctr</t>
  </si>
  <si>
    <t>410660 - Military Science</t>
  </si>
  <si>
    <t>410430 - Music</t>
  </si>
  <si>
    <t>300075 - Neuroscience</t>
  </si>
  <si>
    <t>410560 - Nursing</t>
  </si>
  <si>
    <t>300045 - Obstetrics &amp; Gynecology</t>
  </si>
  <si>
    <t>410580 - Occupational Therapy</t>
  </si>
  <si>
    <t>430161 - Ofc of Academic Innovation</t>
  </si>
  <si>
    <t>430305 - Ofc of B3 Institute</t>
  </si>
  <si>
    <t>410405 - Ofc of College of Fine Arts</t>
  </si>
  <si>
    <t>410605 - Ofc of College of Liberal Arts</t>
  </si>
  <si>
    <t>410701 - Ofc of College of Sciences</t>
  </si>
  <si>
    <t>420121 - Ofc of Educational Outreach</t>
  </si>
  <si>
    <t>300002 - Ofc of Health Affairs</t>
  </si>
  <si>
    <t>300096 - Ofc of Human Genetics</t>
  </si>
  <si>
    <t>104021 - Ofc of Legal Affairs</t>
  </si>
  <si>
    <t>208011 - Ofc of Safety and Security</t>
  </si>
  <si>
    <t>800010 - Ofc of Strategic Enrollment</t>
  </si>
  <si>
    <t>420311 - Ofc of Student Involvement</t>
  </si>
  <si>
    <t>420305 - Ofc of Student Life</t>
  </si>
  <si>
    <t>420331 - Ofc of Student Support</t>
  </si>
  <si>
    <t>209001 - Ofc of the Chief Info Officer</t>
  </si>
  <si>
    <t>200010 - Ofc of the EVP for Fin &amp; Admin</t>
  </si>
  <si>
    <t>420010 - Ofc of the VP for Stud Success</t>
  </si>
  <si>
    <t>700010 - Ofc of the VP Govt &amp; Comm Rel</t>
  </si>
  <si>
    <t>600010 - Ofc of VP for Instl Advancemnt</t>
  </si>
  <si>
    <t>106001 - Ofc VP Res &amp; Innov &amp; Econ Dev</t>
  </si>
  <si>
    <t>403010 - Ofc VPrvst Fclty Afrs &amp; Dvrsty</t>
  </si>
  <si>
    <t>104001 - Office of Deputy President</t>
  </si>
  <si>
    <t>430010 - Office of the Deputy Provost</t>
  </si>
  <si>
    <t>100010 - Office of the President</t>
  </si>
  <si>
    <t>400010 - Office of the Provost/EVP</t>
  </si>
  <si>
    <t>410215 - Organizatn &amp; School Leadership</t>
  </si>
  <si>
    <t>420122 - P16 Outreach</t>
  </si>
  <si>
    <t>300055 - Pediatrics</t>
  </si>
  <si>
    <t>410160 - PhD in Business Program</t>
  </si>
  <si>
    <t>410630 - Philosophy</t>
  </si>
  <si>
    <t>410540 - Physician Assistant</t>
  </si>
  <si>
    <t>410740 - Physics and Astronomy</t>
  </si>
  <si>
    <t>203000 - Planning &amp; Analysis</t>
  </si>
  <si>
    <t>410635 - Political Science</t>
  </si>
  <si>
    <t>300035 - Population &amp; Behavioral Health</t>
  </si>
  <si>
    <t>208040 - Procurement Office</t>
  </si>
  <si>
    <t>300050 - Psychiatry &amp; Neurology</t>
  </si>
  <si>
    <t>410640 - Psychological Science</t>
  </si>
  <si>
    <t>410645 - Public Afrs &amp; Security Studies</t>
  </si>
  <si>
    <t>410350 - Railway Safety Center</t>
  </si>
  <si>
    <t>410355 - Rapid Response Mfg Ctr</t>
  </si>
  <si>
    <t>104022 - Records Management</t>
  </si>
  <si>
    <t>808000 - Recruitment</t>
  </si>
  <si>
    <t>802000 - Recruitment &amp;  Scholarships</t>
  </si>
  <si>
    <t>806000 - Registrar</t>
  </si>
  <si>
    <t>410530 - Rehab Srvs &amp; Counseling</t>
  </si>
  <si>
    <t>300310 - Research</t>
  </si>
  <si>
    <t>106012 - Research Compliance</t>
  </si>
  <si>
    <t>106004 - Research Translation</t>
  </si>
  <si>
    <t>205020 - Residence Life</t>
  </si>
  <si>
    <t>410595 - S Tx Brdr Hlth Disparities BRC</t>
  </si>
  <si>
    <t>303315 - S TX Diabetes and Obesity Inst</t>
  </si>
  <si>
    <t>410770 - Sch of Earth Env &amp; Marine Sci</t>
  </si>
  <si>
    <t>300005 - School of Medicine</t>
  </si>
  <si>
    <t>106005 - Shared Research Infrastructure</t>
  </si>
  <si>
    <t>410520 - Social Work</t>
  </si>
  <si>
    <t>410650 - Sociology &amp; Anthropology</t>
  </si>
  <si>
    <t>300110 - SOM Finance &amp; Administration</t>
  </si>
  <si>
    <t>300115 - SOM Human Resources</t>
  </si>
  <si>
    <t>300120 - SOM Information Technology</t>
  </si>
  <si>
    <t>300105 - SOM Operations</t>
  </si>
  <si>
    <t>106011 - Sponsored Programs</t>
  </si>
  <si>
    <t>430163 - Starr County Teaching Site</t>
  </si>
  <si>
    <t>104010 - Strategic Analy &amp; Inst Rprtng</t>
  </si>
  <si>
    <t>106002 - Strategic Research Development</t>
  </si>
  <si>
    <t>420320 - Stud Rights &amp; Responsibilities</t>
  </si>
  <si>
    <t>420405 - Student Academic Success</t>
  </si>
  <si>
    <t>420333 - Student Accessibility Services</t>
  </si>
  <si>
    <t>420312 - Student Activities</t>
  </si>
  <si>
    <t>300210 - Student Affairs</t>
  </si>
  <si>
    <t>420105 - Student Educational Outreach</t>
  </si>
  <si>
    <t>420314 - Student Media</t>
  </si>
  <si>
    <t>803000 - Student Service Centers</t>
  </si>
  <si>
    <t>205010 - Student Union</t>
  </si>
  <si>
    <t>300060 - Surgery</t>
  </si>
  <si>
    <t>206000 - Sustainability</t>
  </si>
  <si>
    <t>410800 - Sustainble Agr &amp; Rural Advncmt</t>
  </si>
  <si>
    <t>410245 - Teaching &amp; Learning</t>
  </si>
  <si>
    <t>420430 - The Learning Center</t>
  </si>
  <si>
    <t>410440 - Theatre</t>
  </si>
  <si>
    <t>804000 - Undergraduate Admissions</t>
  </si>
  <si>
    <t>104030 - Univ Marketing &amp; Communication</t>
  </si>
  <si>
    <t>103100 - University Auditor</t>
  </si>
  <si>
    <t>420460 - University College</t>
  </si>
  <si>
    <t>104040 - University Events</t>
  </si>
  <si>
    <t>430120 - University Library</t>
  </si>
  <si>
    <t>208013 - University Police</t>
  </si>
  <si>
    <t>205040 - University Recreation</t>
  </si>
  <si>
    <t>410785 - UTeach</t>
  </si>
  <si>
    <t>430190 - Victim Advocacy &amp; Viol Prevent</t>
  </si>
  <si>
    <t>410655 - Writing &amp; Language Studies</t>
  </si>
  <si>
    <t>420440 - Writing Center</t>
  </si>
  <si>
    <t>HACRB - Academic &amp; Clinical Research Building</t>
  </si>
  <si>
    <t>EACSB - Academic Services Building</t>
  </si>
  <si>
    <t>BASFC - Academic Support Facility</t>
  </si>
  <si>
    <t>EASFC - Academic Support Facility</t>
  </si>
  <si>
    <t>MATEC - Advance Tooling Center</t>
  </si>
  <si>
    <t>OFFC - ALL_Off Campus</t>
  </si>
  <si>
    <t>EALUM - Alumni Center</t>
  </si>
  <si>
    <t>COMM - B_Commissary Building (Old)</t>
  </si>
  <si>
    <t>MRCS - B_Mary Rose Cardenas Hall Sout</t>
  </si>
  <si>
    <t>RVS1 - B_Riverside I/Physical Plant &amp;</t>
  </si>
  <si>
    <t>EBNSB - Behavioral Neuroscience Building</t>
  </si>
  <si>
    <t>BBRHB - Biomed Research Prof Bldg</t>
  </si>
  <si>
    <t>BBKST - Bookstore</t>
  </si>
  <si>
    <t>BCASA - Casa Bella</t>
  </si>
  <si>
    <t>BCAVL - Cavalry Hall</t>
  </si>
  <si>
    <t>ECULP - Central Utility Plant</t>
  </si>
  <si>
    <t>ECHAP - Chapel</t>
  </si>
  <si>
    <t>ECDCR - Child Development Center</t>
  </si>
  <si>
    <t>HCEBL - Clinical Education Building</t>
  </si>
  <si>
    <t>SCOSL - Coastal Studies Lab</t>
  </si>
  <si>
    <t>ECESS - Community Engagement &amp; Student Success</t>
  </si>
  <si>
    <t>ECOMP - Compound Warehouse</t>
  </si>
  <si>
    <t>ECCTR - Computer Center</t>
  </si>
  <si>
    <t>BCRTZ - Cortez Hall</t>
  </si>
  <si>
    <t>BCUET - Cueto House</t>
  </si>
  <si>
    <t>ETROX - Darrel K Troxel Residence Hall</t>
  </si>
  <si>
    <t>HRBL - E_Human Resources Bldg</t>
  </si>
  <si>
    <t>POBL - E_Portable 1 (Old)</t>
  </si>
  <si>
    <t>POB2 - E_Portable 2</t>
  </si>
  <si>
    <t>POB3 - E_Portable 3 ROTC</t>
  </si>
  <si>
    <t>EEDUC - Education Complex</t>
  </si>
  <si>
    <t>BEIDM - Eidman Hall</t>
  </si>
  <si>
    <t>EEMLH - Emilia Schunior Ramirez Hall</t>
  </si>
  <si>
    <t>EENGR - Engineering Building</t>
  </si>
  <si>
    <t>EPOB4 - Engineering Portable</t>
  </si>
  <si>
    <t>EEHSB - Environmental Health &amp; Safety Building</t>
  </si>
  <si>
    <t>BGYMN - Garza Gymnasium</t>
  </si>
  <si>
    <t>EPOB14 - Geology Portable</t>
  </si>
  <si>
    <t>EGRNH - Greenhouse</t>
  </si>
  <si>
    <t>EGRDS - Grounds Shop</t>
  </si>
  <si>
    <t>BGYMA - Gymnasium Annex</t>
  </si>
  <si>
    <t>EHABE - Health Affairs Building East</t>
  </si>
  <si>
    <t>EHABW - Health Affairs Building West</t>
  </si>
  <si>
    <t>EHPE1 - Health and P E Complex</t>
  </si>
  <si>
    <t>EHPE2 - Health and P E II</t>
  </si>
  <si>
    <t>EPLAN - HEB Planetarium</t>
  </si>
  <si>
    <t>EHRTG - Heritage Hall</t>
  </si>
  <si>
    <t>EITTB - International Trade and Technology</t>
  </si>
  <si>
    <t>EJAPC - John Austin Pena Clinic</t>
  </si>
  <si>
    <t>ELAMR - Lamar E</t>
  </si>
  <si>
    <t>ELABN - Liberal Arts Building North</t>
  </si>
  <si>
    <t>ELABS - Liberal Arts Building South</t>
  </si>
  <si>
    <t>BLHSB - Life &amp; Health Sciences</t>
  </si>
  <si>
    <t>BLCBR - Luis V. Colom Biomedical Research Facility</t>
  </si>
  <si>
    <t>ELUMB - Lumber Storage Building</t>
  </si>
  <si>
    <t>BLUSN - Lusena House</t>
  </si>
  <si>
    <t>BMAIN - Main</t>
  </si>
  <si>
    <t>EMASS - Maryalice Shary Shivers Building</t>
  </si>
  <si>
    <t>EMSAC - Math and Science Academy</t>
  </si>
  <si>
    <t>EMAGC - Mathematics &amp; General Classroom</t>
  </si>
  <si>
    <t>MMCTS - Mcallen Teaching Site</t>
  </si>
  <si>
    <t>MUTTC - Mcallen Transfer Center</t>
  </si>
  <si>
    <t>EMEBL - Medical Education Building</t>
  </si>
  <si>
    <t>BMUSI - Music Building</t>
  </si>
  <si>
    <t>BNOBL - North Office Building</t>
  </si>
  <si>
    <t>EPACA - Performing Arts Complex A</t>
  </si>
  <si>
    <t>EPACB - Performing Arts Complex B</t>
  </si>
  <si>
    <t>EPACC - Performing Arts Complex C</t>
  </si>
  <si>
    <t>EPPSR - Physical Plant Storage Building</t>
  </si>
  <si>
    <t>EPHYS - Physical Science Building</t>
  </si>
  <si>
    <t>PPOB1 - Port Isabel Portable 1</t>
  </si>
  <si>
    <t>PPOB2 - Port Isabel Portable 2</t>
  </si>
  <si>
    <t>PPOB3 - Port Isabel Portable 3</t>
  </si>
  <si>
    <t>PPOB4 - Port Isabel Portable 4</t>
  </si>
  <si>
    <t>BPOB1 - Portable Bldg 1</t>
  </si>
  <si>
    <t>EPOB10 - Portable Bldg 10</t>
  </si>
  <si>
    <t>EPOB11 - Portable Bldg 11</t>
  </si>
  <si>
    <t>EPOB12 - Portable Bldg 12</t>
  </si>
  <si>
    <t>EPOB13 - Portable Bldg 13</t>
  </si>
  <si>
    <t>BPOB2 - Portable Bldg 2</t>
  </si>
  <si>
    <t>EPOB5 - Portable Bldg 5</t>
  </si>
  <si>
    <t>EPOB6 - Portable Bldg 6</t>
  </si>
  <si>
    <t>EPOB7 - Portable Bldg 7</t>
  </si>
  <si>
    <t>EPOB8 - Portable Bldg 8</t>
  </si>
  <si>
    <t>EPOB9 - Portable Bldg 9</t>
  </si>
  <si>
    <t>HPUMP - Pump House Harlingen TX</t>
  </si>
  <si>
    <t>BRPLZ - Resaca Plaza</t>
  </si>
  <si>
    <t>EREBL - Research Education Building</t>
  </si>
  <si>
    <t>BROBL - Research Office Building</t>
  </si>
  <si>
    <t>EPERR - Restrooms PE</t>
  </si>
  <si>
    <t>ECOBE - Robert C. Vacker College of Business and Entreprenuership</t>
  </si>
  <si>
    <t>EROTC - ROTC</t>
  </si>
  <si>
    <t>BRUST - Rusteberg Hall</t>
  </si>
  <si>
    <t>BSABH - Sabal Hall</t>
  </si>
  <si>
    <t>ESCNE - Science Building</t>
  </si>
  <si>
    <t>BSETB - Science Engr &amp; Tech</t>
  </si>
  <si>
    <t>ESOCC - Soccer and Track &amp; Field Complex</t>
  </si>
  <si>
    <t>ESWOT - Social Work and Occupational Therapy</t>
  </si>
  <si>
    <t>ESWKH - Southwick Hall</t>
  </si>
  <si>
    <t>ESTAC - Student Academic Center</t>
  </si>
  <si>
    <t>ESTHC - Student Health Center</t>
  </si>
  <si>
    <t>ESSBL - Student Services Bldg</t>
  </si>
  <si>
    <t>ESTUN - Student Union</t>
  </si>
  <si>
    <t>BSTUN - Student Union Building</t>
  </si>
  <si>
    <t>ESRAX - Sugar Road Annex</t>
  </si>
  <si>
    <t>BTACB - The Arts Center Building</t>
  </si>
  <si>
    <t>ELCTR - The Learning Center</t>
  </si>
  <si>
    <t>EVLGA - The Village A</t>
  </si>
  <si>
    <t>EVLGB - The Village B</t>
  </si>
  <si>
    <t>EVLGC - The Village C</t>
  </si>
  <si>
    <t>EVLGD - The Village D</t>
  </si>
  <si>
    <t>EVLGE - The Village E</t>
  </si>
  <si>
    <t>EVLGF - The Village F</t>
  </si>
  <si>
    <t>BWOOD - The Woods</t>
  </si>
  <si>
    <t>EUNTY - Unity Hall</t>
  </si>
  <si>
    <t>EUCTR - University Center</t>
  </si>
  <si>
    <t>EUNFS - University Financial Services Building</t>
  </si>
  <si>
    <t>BLIBR - University Library</t>
  </si>
  <si>
    <t>ELIBR - University Library</t>
  </si>
  <si>
    <t>BUNPB - University Police Building</t>
  </si>
  <si>
    <t>EUREC - University Recreation Building</t>
  </si>
  <si>
    <t>EPDSC - UT Health Pediatric Specialty Clinic</t>
  </si>
  <si>
    <t>RUSTR - UTRGV at Starr County</t>
  </si>
  <si>
    <t>ERHCP - UTRGV Rheumatology Clinic</t>
  </si>
  <si>
    <t>BVAQ1 - Vaquero Plaza Building 1</t>
  </si>
  <si>
    <t>BVAQ2 - Vaquero Plaza Building 2</t>
  </si>
  <si>
    <t>BVAQ3 - Vaquero Plaza Building 3</t>
  </si>
  <si>
    <t>EVABL - Visual Arts Building</t>
  </si>
  <si>
    <t>BVOTS - Vocational Trade Shops</t>
  </si>
  <si>
    <t>UTR03_Division of Inst Advancement</t>
  </si>
  <si>
    <t>PeopleSoft New Non-Budgeted Position Request</t>
  </si>
  <si>
    <t>*Email completed request form to PositionControl@utrgv.edu</t>
  </si>
  <si>
    <t>Employee Name</t>
  </si>
  <si>
    <t>Employee EID</t>
  </si>
  <si>
    <t xml:space="preserve">Supply this information if this is for a returning employee </t>
  </si>
  <si>
    <t>Non-Exempt</t>
  </si>
  <si>
    <t>Exempt</t>
  </si>
  <si>
    <t>FLSA</t>
  </si>
  <si>
    <t>Temp Student</t>
  </si>
  <si>
    <t>10056</t>
  </si>
  <si>
    <t>New positions will be available in the ePAF system within the next two business days following the date of your request.  </t>
  </si>
  <si>
    <t>*Reference Job Code Tab for list of Job codes and titles. </t>
  </si>
  <si>
    <t>10039</t>
  </si>
  <si>
    <t>10080</t>
  </si>
  <si>
    <t>10081</t>
  </si>
  <si>
    <t>10082</t>
  </si>
  <si>
    <t>Grad Student WS</t>
  </si>
  <si>
    <t>Teaching Assistant WS</t>
  </si>
  <si>
    <t>Research Assistant WS</t>
  </si>
  <si>
    <t>Graduate Assistant WS</t>
  </si>
  <si>
    <t>10083</t>
  </si>
  <si>
    <t>10084</t>
  </si>
  <si>
    <t>POI SOM Community Faculty</t>
  </si>
  <si>
    <t>POI Faculty Onboarding</t>
  </si>
  <si>
    <t>POI ROTC</t>
  </si>
  <si>
    <t>POI Volunteer</t>
  </si>
  <si>
    <t>10099</t>
  </si>
  <si>
    <t>POI Vendor-Consultant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</si>
</sst>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10"/>
      <color indexed="63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5"/>
        <bgColor indexed="55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21"/>
        <bgColor indexed="65"/>
      </patternFill>
    </fill>
  </fills>
  <borders count="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3" fillId="9" borderId="0" applyNumberFormat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7" fillId="6" borderId="1" xfId="1" applyFont="1" applyFill="1" applyBorder="1"/>
    <xf numFmtId="0" fontId="6" fillId="0" borderId="0" xfId="1"/>
    <xf numFmtId="2" fontId="6" fillId="0" borderId="0" xfId="1" applyNumberFormat="1"/>
    <xf numFmtId="0" fontId="1" fillId="0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/>
    <xf numFmtId="0" fontId="6" fillId="0" borderId="0" xfId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9" fillId="3" borderId="2" xfId="0" applyNumberFormat="1" applyFont="1" applyFill="1" applyBorder="1" applyAlignment="1"/>
    <xf numFmtId="49" fontId="9" fillId="8" borderId="2" xfId="0" applyNumberFormat="1" applyFont="1" applyFill="1" applyBorder="1" applyAlignment="1"/>
    <xf numFmtId="0" fontId="0" fillId="0" borderId="3" xfId="0" applyBorder="1"/>
    <xf numFmtId="0" fontId="0" fillId="0" borderId="3" xfId="0" applyFill="1" applyBorder="1"/>
    <xf numFmtId="0" fontId="4" fillId="2" borderId="3" xfId="0" applyFont="1" applyFill="1" applyBorder="1"/>
    <xf numFmtId="0" fontId="0" fillId="0" borderId="4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49" fontId="0" fillId="4" borderId="0" xfId="0" quotePrefix="1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0" xfId="0" applyNumberFormat="1" applyFill="1" applyAlignment="1" applyProtection="1">
      <alignment horizontal="center"/>
      <protection locked="0"/>
    </xf>
    <xf numFmtId="49" fontId="0" fillId="4" borderId="0" xfId="0" applyNumberFormat="1" applyFill="1" applyProtection="1">
      <protection locked="0"/>
    </xf>
    <xf numFmtId="0" fontId="11" fillId="0" borderId="0" xfId="2" applyAlignment="1">
      <alignment horizontal="left"/>
    </xf>
    <xf numFmtId="0" fontId="1" fillId="5" borderId="0" xfId="0" applyFont="1" applyFill="1" applyAlignment="1">
      <alignment horizontal="center"/>
    </xf>
    <xf numFmtId="0" fontId="0" fillId="0" borderId="0" xfId="0" applyAlignment="1"/>
    <xf numFmtId="0" fontId="3" fillId="9" borderId="0" xfId="3"/>
    <xf numFmtId="0" fontId="12" fillId="7" borderId="1" xfId="1" applyFont="1" applyFill="1" applyBorder="1"/>
    <xf numFmtId="0" fontId="13" fillId="0" borderId="0" xfId="1" applyFont="1"/>
    <xf numFmtId="2" fontId="13" fillId="0" borderId="0" xfId="1" applyNumberFormat="1" applyFont="1"/>
    <xf numFmtId="0" fontId="13" fillId="0" borderId="0" xfId="1" applyFont="1" applyFill="1"/>
    <xf numFmtId="2" fontId="13" fillId="0" borderId="0" xfId="1" applyNumberFormat="1" applyFont="1" applyFill="1"/>
    <xf numFmtId="0" fontId="14" fillId="0" borderId="0" xfId="0" applyFont="1" applyAlignment="1">
      <alignment vertical="center"/>
    </xf>
    <xf numFmtId="0" fontId="13" fillId="0" borderId="0" xfId="1" quotePrefix="1" applyFont="1"/>
  </cellXfs>
  <cellStyles count="4">
    <cellStyle name="60% - Accent1" xfId="3" builtinId="32"/>
    <cellStyle name="Hyperlink" xfId="2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itionControl@utrgv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zoomScaleNormal="100" workbookViewId="0">
      <selection activeCell="B7" sqref="B7"/>
    </sheetView>
  </sheetViews>
  <sheetFormatPr defaultRowHeight="15" x14ac:dyDescent="0.25"/>
  <cols>
    <col min="1" max="1" width="5.140625" style="2" customWidth="1"/>
    <col min="2" max="2" width="12.28515625" style="12" customWidth="1"/>
    <col min="3" max="3" width="30" style="12" customWidth="1"/>
    <col min="4" max="4" width="13.7109375" style="12" customWidth="1"/>
    <col min="5" max="5" width="10.140625" style="12" customWidth="1"/>
    <col min="6" max="6" width="8.28515625" style="12" customWidth="1"/>
    <col min="7" max="8" width="10.5703125" style="12" customWidth="1"/>
    <col min="9" max="9" width="24.5703125" customWidth="1"/>
    <col min="10" max="10" width="34.85546875" style="12" customWidth="1"/>
    <col min="11" max="11" width="37.7109375" customWidth="1"/>
    <col min="12" max="12" width="16.28515625" style="12" customWidth="1"/>
    <col min="13" max="13" width="23.28515625" customWidth="1"/>
    <col min="14" max="14" width="28.28515625" customWidth="1"/>
    <col min="15" max="15" width="18.85546875" customWidth="1"/>
    <col min="16" max="16" width="31.140625" customWidth="1"/>
    <col min="17" max="17" width="22.140625" customWidth="1"/>
    <col min="18" max="18" width="36.5703125" customWidth="1"/>
  </cols>
  <sheetData>
    <row r="1" spans="1:18" ht="21" x14ac:dyDescent="0.35">
      <c r="B1" s="25" t="s">
        <v>1170</v>
      </c>
      <c r="C1" s="13"/>
      <c r="E1" s="23"/>
      <c r="I1" s="3"/>
    </row>
    <row r="2" spans="1:18" ht="18.75" x14ac:dyDescent="0.3">
      <c r="B2" s="43" t="s">
        <v>1180</v>
      </c>
      <c r="C2" s="13"/>
      <c r="E2" s="23"/>
      <c r="I2" s="3"/>
    </row>
    <row r="3" spans="1:18" ht="18.75" x14ac:dyDescent="0.3">
      <c r="B3" s="24" t="s">
        <v>806</v>
      </c>
      <c r="C3" s="13"/>
      <c r="D3" s="13"/>
      <c r="E3" s="13"/>
      <c r="I3" s="3"/>
    </row>
    <row r="4" spans="1:18" x14ac:dyDescent="0.25">
      <c r="B4" s="15"/>
    </row>
    <row r="5" spans="1:18" ht="17.25" customHeight="1" x14ac:dyDescent="0.25">
      <c r="B5" s="15" t="s">
        <v>1181</v>
      </c>
      <c r="C5" s="16"/>
      <c r="Q5" s="37" t="s">
        <v>1174</v>
      </c>
      <c r="R5" s="37"/>
    </row>
    <row r="6" spans="1:18" s="9" customFormat="1" ht="30.75" customHeight="1" x14ac:dyDescent="0.25">
      <c r="A6" s="7"/>
      <c r="B6" s="8" t="s">
        <v>84</v>
      </c>
      <c r="C6" s="35" t="s">
        <v>82</v>
      </c>
      <c r="D6" s="8" t="s">
        <v>3</v>
      </c>
      <c r="E6" s="8" t="s">
        <v>4</v>
      </c>
      <c r="F6" s="8" t="s">
        <v>2</v>
      </c>
      <c r="G6" s="8" t="s">
        <v>543</v>
      </c>
      <c r="H6" s="8" t="s">
        <v>544</v>
      </c>
      <c r="I6" s="8" t="s">
        <v>541</v>
      </c>
      <c r="J6" s="8" t="s">
        <v>1</v>
      </c>
      <c r="K6" s="8" t="s">
        <v>542</v>
      </c>
      <c r="L6" s="8" t="s">
        <v>545</v>
      </c>
      <c r="M6" s="8" t="s">
        <v>803</v>
      </c>
      <c r="N6" s="8" t="s">
        <v>804</v>
      </c>
      <c r="O6" s="8" t="s">
        <v>805</v>
      </c>
      <c r="P6" s="8" t="s">
        <v>807</v>
      </c>
      <c r="Q6" s="8" t="s">
        <v>1173</v>
      </c>
      <c r="R6" s="8" t="s">
        <v>1172</v>
      </c>
    </row>
    <row r="7" spans="1:18" x14ac:dyDescent="0.25">
      <c r="A7" s="2">
        <v>1</v>
      </c>
      <c r="B7" s="26"/>
      <c r="C7" s="14" t="str">
        <f>IF(B7="","",IFERROR(INDEX('Job Code'!$B:$B,MATCH('New Position Request'!$B7,'Job Code'!$A:$A,0)),"Please check job code"))</f>
        <v/>
      </c>
      <c r="D7" s="14" t="str">
        <f>IFERROR(INDEX('Job Code'!$C:$C,MATCH('New Position Request'!$B7,'Job Code'!$A:$A,0)),"")</f>
        <v/>
      </c>
      <c r="E7" s="14" t="str">
        <f>IFERROR(INDEX('Job Code'!D:D,MATCH('New Position Request'!B7,'Job Code'!A:A,0)),"")</f>
        <v/>
      </c>
      <c r="F7" s="27"/>
      <c r="G7" s="28"/>
      <c r="H7" s="28"/>
      <c r="I7" s="29"/>
      <c r="J7" s="30"/>
      <c r="K7" s="29"/>
      <c r="L7" s="32"/>
      <c r="M7" s="33"/>
      <c r="N7" s="28"/>
      <c r="O7" s="33"/>
      <c r="P7" s="31"/>
    </row>
    <row r="8" spans="1:18" x14ac:dyDescent="0.25">
      <c r="A8" s="2">
        <v>2</v>
      </c>
      <c r="B8" s="26"/>
      <c r="C8" s="14" t="str">
        <f>IF(B8="","",IFERROR(INDEX('Job Code'!$B:$B,MATCH('New Position Request'!$B8,'Job Code'!$A:$A,0)),"Please check job code"))</f>
        <v/>
      </c>
      <c r="D8" s="14" t="str">
        <f>IFERROR(INDEX('Job Code'!$C:$C,MATCH('New Position Request'!$B8,'Job Code'!$A:$A,0)),"")</f>
        <v/>
      </c>
      <c r="E8" s="14" t="str">
        <f>IFERROR(INDEX('Job Code'!D:D,MATCH('New Position Request'!B8,'Job Code'!A:A,0)),"")</f>
        <v/>
      </c>
      <c r="F8" s="27"/>
      <c r="G8" s="28"/>
      <c r="H8" s="28"/>
      <c r="I8" s="29"/>
      <c r="J8" s="30"/>
      <c r="K8" s="29"/>
      <c r="L8" s="32"/>
      <c r="M8" s="33"/>
      <c r="N8" s="28"/>
      <c r="O8" s="33"/>
      <c r="P8" s="31"/>
    </row>
    <row r="9" spans="1:18" x14ac:dyDescent="0.25">
      <c r="A9" s="2">
        <v>3</v>
      </c>
      <c r="B9" s="26"/>
      <c r="C9" s="14" t="str">
        <f>IF(B9="","",IFERROR(INDEX('Job Code'!$B:$B,MATCH('New Position Request'!$B9,'Job Code'!$A:$A,0)),"Please check job code"))</f>
        <v/>
      </c>
      <c r="D9" s="14" t="str">
        <f>IFERROR(INDEX('Job Code'!$C:$C,MATCH('New Position Request'!$B9,'Job Code'!$A:$A,0)),"")</f>
        <v/>
      </c>
      <c r="E9" s="14" t="str">
        <f>IFERROR(INDEX('Job Code'!D:D,MATCH('New Position Request'!B9,'Job Code'!A:A,0)),"")</f>
        <v/>
      </c>
      <c r="F9" s="27"/>
      <c r="G9" s="28"/>
      <c r="H9" s="28"/>
      <c r="I9" s="29"/>
      <c r="J9" s="30"/>
      <c r="K9" s="29"/>
      <c r="L9" s="32"/>
      <c r="M9" s="33"/>
      <c r="N9" s="28"/>
      <c r="O9" s="33"/>
      <c r="P9" s="31"/>
    </row>
    <row r="10" spans="1:18" x14ac:dyDescent="0.25">
      <c r="A10" s="2">
        <v>4</v>
      </c>
      <c r="B10" s="26"/>
      <c r="C10" s="14" t="str">
        <f>IF(B10="","",IFERROR(INDEX('Job Code'!$B:$B,MATCH('New Position Request'!$B10,'Job Code'!$A:$A,0)),"Please check job code"))</f>
        <v/>
      </c>
      <c r="D10" s="14" t="str">
        <f>IFERROR(INDEX('Job Code'!$C:$C,MATCH('New Position Request'!$B10,'Job Code'!$A:$A,0)),"")</f>
        <v/>
      </c>
      <c r="E10" s="14" t="str">
        <f>IFERROR(INDEX('Job Code'!D:D,MATCH('New Position Request'!B10,'Job Code'!A:A,0)),"")</f>
        <v/>
      </c>
      <c r="F10" s="27"/>
      <c r="G10" s="28"/>
      <c r="H10" s="28"/>
      <c r="I10" s="29"/>
      <c r="J10" s="30"/>
      <c r="K10" s="29"/>
      <c r="L10" s="32"/>
      <c r="M10" s="33"/>
      <c r="N10" s="28"/>
      <c r="O10" s="33"/>
      <c r="P10" s="31"/>
    </row>
    <row r="11" spans="1:18" x14ac:dyDescent="0.25">
      <c r="A11" s="2">
        <v>5</v>
      </c>
      <c r="B11" s="26"/>
      <c r="C11" s="14" t="str">
        <f>IF(B11="","",IFERROR(INDEX('Job Code'!$B:$B,MATCH('New Position Request'!$B11,'Job Code'!$A:$A,0)),"Please check job code"))</f>
        <v/>
      </c>
      <c r="D11" s="14" t="str">
        <f>IFERROR(INDEX('Job Code'!$C:$C,MATCH('New Position Request'!$B11,'Job Code'!$A:$A,0)),"")</f>
        <v/>
      </c>
      <c r="E11" s="14" t="str">
        <f>IFERROR(INDEX('Job Code'!D:D,MATCH('New Position Request'!B11,'Job Code'!A:A,0)),"")</f>
        <v/>
      </c>
      <c r="F11" s="27"/>
      <c r="G11" s="28"/>
      <c r="H11" s="28"/>
      <c r="I11" s="29"/>
      <c r="J11" s="30"/>
      <c r="K11" s="29"/>
      <c r="L11" s="32"/>
      <c r="M11" s="33"/>
      <c r="N11" s="28"/>
      <c r="O11" s="33"/>
      <c r="P11" s="31"/>
    </row>
    <row r="12" spans="1:18" x14ac:dyDescent="0.25">
      <c r="A12" s="2">
        <v>6</v>
      </c>
      <c r="B12" s="26"/>
      <c r="C12" s="14" t="str">
        <f>IF(B12="","",IFERROR(INDEX('Job Code'!$B:$B,MATCH('New Position Request'!$B12,'Job Code'!$A:$A,0)),"Please check job code"))</f>
        <v/>
      </c>
      <c r="D12" s="14" t="str">
        <f>IFERROR(INDEX('Job Code'!$C:$C,MATCH('New Position Request'!$B12,'Job Code'!$A:$A,0)),"")</f>
        <v/>
      </c>
      <c r="E12" s="14" t="str">
        <f>IFERROR(INDEX('Job Code'!D:D,MATCH('New Position Request'!B12,'Job Code'!A:A,0)),"")</f>
        <v/>
      </c>
      <c r="F12" s="27"/>
      <c r="G12" s="28"/>
      <c r="H12" s="28"/>
      <c r="I12" s="29"/>
      <c r="J12" s="30"/>
      <c r="K12" s="29"/>
      <c r="L12" s="32"/>
      <c r="M12" s="33"/>
      <c r="N12" s="28"/>
      <c r="O12" s="33"/>
      <c r="P12" s="31"/>
    </row>
    <row r="13" spans="1:18" x14ac:dyDescent="0.25">
      <c r="A13" s="2">
        <v>7</v>
      </c>
      <c r="B13" s="26"/>
      <c r="C13" s="14" t="str">
        <f>IF(B13="","",IFERROR(INDEX('Job Code'!$B:$B,MATCH('New Position Request'!$B13,'Job Code'!$A:$A,0)),"Please check job code"))</f>
        <v/>
      </c>
      <c r="D13" s="14" t="str">
        <f>IFERROR(INDEX('Job Code'!$C:$C,MATCH('New Position Request'!$B13,'Job Code'!$A:$A,0)),"")</f>
        <v/>
      </c>
      <c r="E13" s="14" t="str">
        <f>IFERROR(INDEX('Job Code'!D:D,MATCH('New Position Request'!B13,'Job Code'!A:A,0)),"")</f>
        <v/>
      </c>
      <c r="F13" s="27"/>
      <c r="G13" s="28"/>
      <c r="H13" s="28"/>
      <c r="I13" s="29"/>
      <c r="J13" s="30"/>
      <c r="K13" s="29"/>
      <c r="L13" s="32"/>
      <c r="M13" s="33"/>
      <c r="N13" s="28"/>
      <c r="O13" s="33"/>
      <c r="P13" s="31"/>
    </row>
    <row r="14" spans="1:18" x14ac:dyDescent="0.25">
      <c r="A14" s="2">
        <v>8</v>
      </c>
      <c r="B14" s="26"/>
      <c r="C14" s="14" t="str">
        <f>IF(B14="","",IFERROR(INDEX('Job Code'!$B:$B,MATCH('New Position Request'!$B14,'Job Code'!$A:$A,0)),"Please check job code"))</f>
        <v/>
      </c>
      <c r="D14" s="14" t="str">
        <f>IFERROR(INDEX('Job Code'!$C:$C,MATCH('New Position Request'!$B14,'Job Code'!$A:$A,0)),"")</f>
        <v/>
      </c>
      <c r="E14" s="14" t="str">
        <f>IFERROR(INDEX('Job Code'!D:D,MATCH('New Position Request'!B14,'Job Code'!A:A,0)),"")</f>
        <v/>
      </c>
      <c r="F14" s="27"/>
      <c r="G14" s="28"/>
      <c r="H14" s="28"/>
      <c r="I14" s="29"/>
      <c r="J14" s="30"/>
      <c r="K14" s="29"/>
      <c r="L14" s="32"/>
      <c r="M14" s="33"/>
      <c r="N14" s="28"/>
      <c r="O14" s="33"/>
    </row>
    <row r="15" spans="1:18" x14ac:dyDescent="0.25">
      <c r="A15" s="2">
        <v>9</v>
      </c>
      <c r="B15" s="26"/>
      <c r="C15" s="14" t="str">
        <f>IF(B15="","",IFERROR(INDEX('Job Code'!$B:$B,MATCH('New Position Request'!$B15,'Job Code'!$A:$A,0)),"Please check job code"))</f>
        <v/>
      </c>
      <c r="D15" s="14" t="str">
        <f>IFERROR(INDEX('Job Code'!$C:$C,MATCH('New Position Request'!$B15,'Job Code'!$A:$A,0)),"")</f>
        <v/>
      </c>
      <c r="E15" s="14" t="str">
        <f>IFERROR(INDEX('Job Code'!D:D,MATCH('New Position Request'!B15,'Job Code'!A:A,0)),"")</f>
        <v/>
      </c>
      <c r="F15" s="27"/>
      <c r="G15" s="28"/>
      <c r="H15" s="28"/>
      <c r="I15" s="29"/>
      <c r="J15" s="30"/>
      <c r="K15" s="29"/>
      <c r="L15" s="32"/>
      <c r="M15" s="33"/>
      <c r="N15" s="28"/>
      <c r="O15" s="33"/>
      <c r="P15" s="31"/>
    </row>
    <row r="16" spans="1:18" x14ac:dyDescent="0.25">
      <c r="A16" s="2">
        <v>10</v>
      </c>
      <c r="B16" s="26"/>
      <c r="C16" s="14" t="str">
        <f>IF(B16="","",IFERROR(INDEX('Job Code'!$B:$B,MATCH('New Position Request'!$B16,'Job Code'!$A:$A,0)),"Please check job code"))</f>
        <v/>
      </c>
      <c r="D16" s="14" t="str">
        <f>IFERROR(INDEX('Job Code'!$C:$C,MATCH('New Position Request'!$B16,'Job Code'!$A:$A,0)),"")</f>
        <v/>
      </c>
      <c r="E16" s="14" t="str">
        <f>IFERROR(INDEX('Job Code'!D:D,MATCH('New Position Request'!B16,'Job Code'!A:A,0)),"")</f>
        <v/>
      </c>
      <c r="F16" s="27"/>
      <c r="G16" s="28"/>
      <c r="H16" s="28"/>
      <c r="I16" s="29"/>
      <c r="J16" s="30"/>
      <c r="K16" s="29"/>
      <c r="L16" s="32"/>
      <c r="M16" s="33"/>
      <c r="N16" s="28"/>
      <c r="O16" s="33"/>
      <c r="P16" s="31"/>
    </row>
    <row r="17" spans="2:12" x14ac:dyDescent="0.25">
      <c r="B17"/>
      <c r="C17" s="36"/>
      <c r="D17"/>
      <c r="E17"/>
      <c r="F17"/>
      <c r="G17"/>
      <c r="H17"/>
      <c r="J17"/>
      <c r="L17"/>
    </row>
    <row r="19" spans="2:12" x14ac:dyDescent="0.25">
      <c r="B19" s="34" t="s">
        <v>1171</v>
      </c>
    </row>
  </sheetData>
  <hyperlinks>
    <hyperlink ref="B19" r:id="rId1" xr:uid="{00000000-0004-0000-00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Department!$C$3:$C$234</xm:f>
          </x14:formula1>
          <xm:sqref>J7:J16</xm:sqref>
        </x14:dataValidation>
        <x14:dataValidation type="list" allowBlank="1" showInputMessage="1" showErrorMessage="1" xr:uid="{00000000-0002-0000-0000-000001000000}">
          <x14:formula1>
            <xm:f>'Drop Down'!$B$4:$B$11</xm:f>
          </x14:formula1>
          <xm:sqref>I7:I16</xm:sqref>
        </x14:dataValidation>
        <x14:dataValidation type="list" allowBlank="1" showInputMessage="1" showErrorMessage="1" xr:uid="{00000000-0002-0000-0000-000002000000}">
          <x14:formula1>
            <xm:f>Buildings!$C$2:$C$130</xm:f>
          </x14:formula1>
          <xm:sqref>K7:K16</xm:sqref>
        </x14:dataValidation>
        <x14:dataValidation type="list" allowBlank="1" showInputMessage="1" showErrorMessage="1" xr:uid="{00000000-0002-0000-0000-000003000000}">
          <x14:formula1>
            <xm:f>'Drop Down'!$G$2:$G$3</xm:f>
          </x14:formula1>
          <xm:sqref>G7:G16</xm:sqref>
        </x14:dataValidation>
        <x14:dataValidation type="list" allowBlank="1" showInputMessage="1" showErrorMessage="1" xr:uid="{00000000-0002-0000-0000-000004000000}">
          <x14:formula1>
            <xm:f>'Drop Down'!$G$4:$G$5</xm:f>
          </x14:formula1>
          <xm:sqref>H7:H16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zoomScaleNormal="100" workbookViewId="0">
      <selection activeCell="A3" sqref="A3"/>
    </sheetView>
  </sheetViews>
  <sheetFormatPr defaultColWidth="10.28515625" defaultRowHeight="15" x14ac:dyDescent="0.25"/>
  <cols>
    <col min="1" max="1" width="9" style="5" bestFit="1" customWidth="1"/>
    <col min="2" max="2" width="26.140625" style="5" bestFit="1" customWidth="1"/>
    <col min="3" max="3" width="10.28515625" style="5" bestFit="1" customWidth="1"/>
    <col min="4" max="4" width="7.140625" style="6" bestFit="1" customWidth="1"/>
    <col min="5" max="5" width="9.28515625" style="5" bestFit="1" customWidth="1"/>
    <col min="6" max="6" width="10.28515625" style="5" bestFit="1" customWidth="1"/>
    <col min="7" max="16384" width="10.28515625" style="5"/>
  </cols>
  <sheetData>
    <row r="1" spans="1:6" ht="15.75" thickBot="1" x14ac:dyDescent="0.3"/>
    <row r="2" spans="1:6" ht="16.5" thickTop="1" thickBot="1" x14ac:dyDescent="0.3">
      <c r="A2" s="38" t="s">
        <v>0</v>
      </c>
      <c r="B2" s="38" t="s">
        <v>18</v>
      </c>
      <c r="C2" s="38" t="s">
        <v>19</v>
      </c>
      <c r="D2" s="38" t="s">
        <v>20</v>
      </c>
      <c r="E2" s="38" t="s">
        <v>21</v>
      </c>
      <c r="F2" s="38" t="s">
        <v>1177</v>
      </c>
    </row>
    <row r="3" spans="1:6" ht="15.75" thickTop="1" x14ac:dyDescent="0.25">
      <c r="A3" s="44" t="s">
        <v>1182</v>
      </c>
      <c r="B3" s="39" t="s">
        <v>1186</v>
      </c>
      <c r="C3" s="39" t="s">
        <v>11</v>
      </c>
      <c r="D3" s="40">
        <v>19</v>
      </c>
      <c r="E3" s="39" t="s">
        <v>29</v>
      </c>
      <c r="F3" s="39" t="s">
        <v>1175</v>
      </c>
    </row>
    <row r="4" spans="1:6" x14ac:dyDescent="0.25">
      <c r="A4" s="39" t="s">
        <v>23</v>
      </c>
      <c r="B4" s="39" t="s">
        <v>24</v>
      </c>
      <c r="C4" s="39" t="s">
        <v>9</v>
      </c>
      <c r="D4" s="40">
        <v>40</v>
      </c>
      <c r="E4" s="39" t="s">
        <v>22</v>
      </c>
      <c r="F4" s="39" t="s">
        <v>1175</v>
      </c>
    </row>
    <row r="5" spans="1:6" x14ac:dyDescent="0.25">
      <c r="A5" s="39" t="s">
        <v>25</v>
      </c>
      <c r="B5" s="39" t="s">
        <v>26</v>
      </c>
      <c r="C5" s="39" t="s">
        <v>7</v>
      </c>
      <c r="D5" s="40">
        <v>40</v>
      </c>
      <c r="E5" s="39" t="s">
        <v>22</v>
      </c>
      <c r="F5" s="39" t="s">
        <v>1176</v>
      </c>
    </row>
    <row r="6" spans="1:6" x14ac:dyDescent="0.25">
      <c r="A6" s="39" t="s">
        <v>27</v>
      </c>
      <c r="B6" s="39" t="s">
        <v>28</v>
      </c>
      <c r="C6" s="39" t="s">
        <v>11</v>
      </c>
      <c r="D6" s="40">
        <v>19</v>
      </c>
      <c r="E6" s="39" t="s">
        <v>29</v>
      </c>
      <c r="F6" s="39" t="s">
        <v>1175</v>
      </c>
    </row>
    <row r="7" spans="1:6" x14ac:dyDescent="0.25">
      <c r="A7" s="39" t="s">
        <v>30</v>
      </c>
      <c r="B7" s="39" t="s">
        <v>31</v>
      </c>
      <c r="C7" s="39" t="s">
        <v>7</v>
      </c>
      <c r="D7" s="40">
        <v>40</v>
      </c>
      <c r="E7" s="39" t="s">
        <v>22</v>
      </c>
      <c r="F7" s="39" t="s">
        <v>1176</v>
      </c>
    </row>
    <row r="8" spans="1:6" x14ac:dyDescent="0.25">
      <c r="A8" s="39" t="s">
        <v>32</v>
      </c>
      <c r="B8" s="39" t="s">
        <v>33</v>
      </c>
      <c r="C8" s="39" t="s">
        <v>11</v>
      </c>
      <c r="D8" s="40">
        <v>19</v>
      </c>
      <c r="E8" s="39" t="s">
        <v>29</v>
      </c>
      <c r="F8" s="39" t="s">
        <v>1175</v>
      </c>
    </row>
    <row r="9" spans="1:6" x14ac:dyDescent="0.25">
      <c r="A9" s="39" t="s">
        <v>34</v>
      </c>
      <c r="B9" s="39" t="s">
        <v>35</v>
      </c>
      <c r="C9" s="39" t="s">
        <v>11</v>
      </c>
      <c r="D9" s="40">
        <v>19</v>
      </c>
      <c r="E9" s="39" t="s">
        <v>29</v>
      </c>
      <c r="F9" s="39" t="s">
        <v>1175</v>
      </c>
    </row>
    <row r="10" spans="1:6" x14ac:dyDescent="0.25">
      <c r="A10" s="41" t="s">
        <v>36</v>
      </c>
      <c r="B10" s="41" t="s">
        <v>37</v>
      </c>
      <c r="C10" s="41" t="s">
        <v>11</v>
      </c>
      <c r="D10" s="42">
        <v>19</v>
      </c>
      <c r="E10" s="41" t="s">
        <v>29</v>
      </c>
      <c r="F10" s="41" t="s">
        <v>1175</v>
      </c>
    </row>
    <row r="11" spans="1:6" x14ac:dyDescent="0.25">
      <c r="A11" s="41" t="s">
        <v>1179</v>
      </c>
      <c r="B11" s="41" t="s">
        <v>1178</v>
      </c>
      <c r="C11" s="41" t="s">
        <v>10</v>
      </c>
      <c r="D11" s="42">
        <v>30</v>
      </c>
      <c r="E11" s="39" t="s">
        <v>29</v>
      </c>
      <c r="F11" s="41" t="s">
        <v>1175</v>
      </c>
    </row>
    <row r="12" spans="1:6" x14ac:dyDescent="0.25">
      <c r="A12" s="39" t="s">
        <v>38</v>
      </c>
      <c r="B12" s="39" t="s">
        <v>39</v>
      </c>
      <c r="C12" s="39" t="s">
        <v>10</v>
      </c>
      <c r="D12" s="40">
        <v>19</v>
      </c>
      <c r="E12" s="39" t="s">
        <v>29</v>
      </c>
      <c r="F12" s="39" t="s">
        <v>1175</v>
      </c>
    </row>
    <row r="13" spans="1:6" x14ac:dyDescent="0.25">
      <c r="A13" s="39" t="s">
        <v>40</v>
      </c>
      <c r="B13" s="39" t="s">
        <v>41</v>
      </c>
      <c r="C13" s="39" t="s">
        <v>10</v>
      </c>
      <c r="D13" s="40">
        <v>19</v>
      </c>
      <c r="E13" s="39" t="s">
        <v>29</v>
      </c>
      <c r="F13" s="39" t="s">
        <v>1175</v>
      </c>
    </row>
    <row r="14" spans="1:6" x14ac:dyDescent="0.25">
      <c r="A14" s="39" t="s">
        <v>42</v>
      </c>
      <c r="B14" s="39" t="s">
        <v>43</v>
      </c>
      <c r="C14" s="39" t="s">
        <v>10</v>
      </c>
      <c r="D14" s="40">
        <v>19</v>
      </c>
      <c r="E14" s="39" t="s">
        <v>29</v>
      </c>
      <c r="F14" s="39" t="s">
        <v>1175</v>
      </c>
    </row>
    <row r="15" spans="1:6" x14ac:dyDescent="0.25">
      <c r="A15" s="39" t="s">
        <v>44</v>
      </c>
      <c r="B15" s="39" t="s">
        <v>45</v>
      </c>
      <c r="C15" s="39" t="s">
        <v>10</v>
      </c>
      <c r="D15" s="40">
        <v>19</v>
      </c>
      <c r="E15" s="39" t="s">
        <v>29</v>
      </c>
      <c r="F15" s="39" t="s">
        <v>1175</v>
      </c>
    </row>
    <row r="16" spans="1:6" x14ac:dyDescent="0.25">
      <c r="A16" s="39" t="s">
        <v>46</v>
      </c>
      <c r="B16" s="39" t="s">
        <v>47</v>
      </c>
      <c r="C16" s="39" t="s">
        <v>6</v>
      </c>
      <c r="D16" s="40">
        <v>19</v>
      </c>
      <c r="E16" s="39" t="s">
        <v>29</v>
      </c>
      <c r="F16" s="39" t="s">
        <v>1175</v>
      </c>
    </row>
    <row r="17" spans="1:6" x14ac:dyDescent="0.25">
      <c r="A17" s="39" t="s">
        <v>48</v>
      </c>
      <c r="B17" s="39" t="s">
        <v>49</v>
      </c>
      <c r="C17" s="39" t="s">
        <v>8</v>
      </c>
      <c r="D17" s="40">
        <v>40</v>
      </c>
      <c r="E17" s="39" t="s">
        <v>22</v>
      </c>
      <c r="F17" s="39" t="s">
        <v>1176</v>
      </c>
    </row>
    <row r="18" spans="1:6" x14ac:dyDescent="0.25">
      <c r="A18" s="39" t="s">
        <v>50</v>
      </c>
      <c r="B18" s="39" t="s">
        <v>51</v>
      </c>
      <c r="C18" s="39" t="s">
        <v>10</v>
      </c>
      <c r="D18" s="40">
        <v>19</v>
      </c>
      <c r="E18" s="39" t="s">
        <v>29</v>
      </c>
      <c r="F18" s="39" t="s">
        <v>1175</v>
      </c>
    </row>
    <row r="19" spans="1:6" x14ac:dyDescent="0.25">
      <c r="A19" s="44" t="s">
        <v>1183</v>
      </c>
      <c r="B19" s="39" t="s">
        <v>1187</v>
      </c>
      <c r="C19" s="39" t="s">
        <v>9</v>
      </c>
      <c r="D19" s="40">
        <v>40</v>
      </c>
      <c r="E19" s="39" t="s">
        <v>22</v>
      </c>
      <c r="F19" s="39"/>
    </row>
    <row r="20" spans="1:6" x14ac:dyDescent="0.25">
      <c r="A20" s="44" t="s">
        <v>1184</v>
      </c>
      <c r="B20" s="39" t="s">
        <v>1188</v>
      </c>
      <c r="C20" s="39" t="s">
        <v>8</v>
      </c>
      <c r="D20" s="40">
        <v>40</v>
      </c>
      <c r="E20" s="39" t="s">
        <v>22</v>
      </c>
      <c r="F20" s="39"/>
    </row>
    <row r="21" spans="1:6" x14ac:dyDescent="0.25">
      <c r="A21" s="44" t="s">
        <v>1185</v>
      </c>
      <c r="B21" s="39" t="s">
        <v>1189</v>
      </c>
      <c r="C21" s="39" t="s">
        <v>8</v>
      </c>
      <c r="D21" s="40">
        <v>40</v>
      </c>
      <c r="E21" s="39" t="s">
        <v>22</v>
      </c>
      <c r="F21" s="39"/>
    </row>
    <row r="22" spans="1:6" x14ac:dyDescent="0.25">
      <c r="A22" s="44" t="s">
        <v>1190</v>
      </c>
      <c r="B22" s="39" t="s">
        <v>1192</v>
      </c>
      <c r="C22" s="39" t="s">
        <v>12</v>
      </c>
      <c r="D22" s="40">
        <v>0.01</v>
      </c>
      <c r="E22" s="39" t="s">
        <v>29</v>
      </c>
      <c r="F22" s="39"/>
    </row>
    <row r="23" spans="1:6" x14ac:dyDescent="0.25">
      <c r="A23" s="44" t="s">
        <v>1191</v>
      </c>
      <c r="B23" s="39" t="s">
        <v>1193</v>
      </c>
      <c r="C23" s="39" t="s">
        <v>12</v>
      </c>
      <c r="D23" s="40">
        <v>0.01</v>
      </c>
      <c r="E23" s="39" t="s">
        <v>29</v>
      </c>
      <c r="F23" s="39"/>
    </row>
    <row r="24" spans="1:6" x14ac:dyDescent="0.25">
      <c r="A24" s="41" t="s">
        <v>53</v>
      </c>
      <c r="B24" s="39" t="s">
        <v>1194</v>
      </c>
      <c r="C24" s="39" t="s">
        <v>12</v>
      </c>
      <c r="D24" s="40">
        <v>0.01</v>
      </c>
      <c r="E24" s="39" t="s">
        <v>29</v>
      </c>
      <c r="F24" s="39"/>
    </row>
    <row r="25" spans="1:6" x14ac:dyDescent="0.25">
      <c r="A25" s="39" t="s">
        <v>54</v>
      </c>
      <c r="B25" s="39" t="s">
        <v>55</v>
      </c>
      <c r="C25" s="39" t="s">
        <v>12</v>
      </c>
      <c r="D25" s="40">
        <v>0.01</v>
      </c>
      <c r="E25" s="39" t="s">
        <v>29</v>
      </c>
      <c r="F25" s="39"/>
    </row>
    <row r="26" spans="1:6" x14ac:dyDescent="0.25">
      <c r="A26" s="39" t="s">
        <v>56</v>
      </c>
      <c r="B26" s="39" t="s">
        <v>57</v>
      </c>
      <c r="C26" s="39" t="s">
        <v>12</v>
      </c>
      <c r="D26" s="40">
        <v>0.01</v>
      </c>
      <c r="E26" s="39" t="s">
        <v>29</v>
      </c>
      <c r="F26" s="39"/>
    </row>
    <row r="27" spans="1:6" x14ac:dyDescent="0.25">
      <c r="A27" s="39" t="s">
        <v>58</v>
      </c>
      <c r="B27" s="39" t="s">
        <v>59</v>
      </c>
      <c r="C27" s="39" t="s">
        <v>12</v>
      </c>
      <c r="D27" s="40">
        <v>0.01</v>
      </c>
      <c r="E27" s="39" t="s">
        <v>29</v>
      </c>
      <c r="F27" s="39"/>
    </row>
    <row r="28" spans="1:6" x14ac:dyDescent="0.25">
      <c r="A28" s="39" t="s">
        <v>60</v>
      </c>
      <c r="B28" s="39" t="s">
        <v>61</v>
      </c>
      <c r="C28" s="39" t="s">
        <v>12</v>
      </c>
      <c r="D28" s="40">
        <v>0.01</v>
      </c>
      <c r="E28" s="39" t="s">
        <v>29</v>
      </c>
      <c r="F28" s="39"/>
    </row>
    <row r="29" spans="1:6" x14ac:dyDescent="0.25">
      <c r="A29" s="41" t="s">
        <v>62</v>
      </c>
      <c r="B29" s="39" t="s">
        <v>1195</v>
      </c>
      <c r="C29" s="39" t="s">
        <v>12</v>
      </c>
      <c r="D29" s="40">
        <v>0.01</v>
      </c>
      <c r="E29" s="39" t="s">
        <v>29</v>
      </c>
      <c r="F29" s="39"/>
    </row>
    <row r="30" spans="1:6" x14ac:dyDescent="0.25">
      <c r="A30" s="39" t="s">
        <v>63</v>
      </c>
      <c r="B30" s="39" t="s">
        <v>64</v>
      </c>
      <c r="C30" s="39" t="s">
        <v>10</v>
      </c>
      <c r="D30" s="40">
        <v>19</v>
      </c>
      <c r="E30" s="39" t="s">
        <v>29</v>
      </c>
      <c r="F30" s="39" t="s">
        <v>1176</v>
      </c>
    </row>
    <row r="31" spans="1:6" x14ac:dyDescent="0.25">
      <c r="A31" s="39" t="s">
        <v>65</v>
      </c>
      <c r="B31" s="39" t="s">
        <v>66</v>
      </c>
      <c r="C31" s="39" t="s">
        <v>8</v>
      </c>
      <c r="D31" s="40">
        <v>40</v>
      </c>
      <c r="E31" s="39" t="s">
        <v>22</v>
      </c>
      <c r="F31" s="39" t="s">
        <v>1176</v>
      </c>
    </row>
    <row r="32" spans="1:6" x14ac:dyDescent="0.25">
      <c r="A32" s="39" t="s">
        <v>67</v>
      </c>
      <c r="B32" s="41" t="s">
        <v>68</v>
      </c>
      <c r="C32" s="39" t="s">
        <v>8</v>
      </c>
      <c r="D32" s="40">
        <v>40</v>
      </c>
      <c r="E32" s="39" t="s">
        <v>22</v>
      </c>
      <c r="F32" s="39" t="s">
        <v>1176</v>
      </c>
    </row>
    <row r="33" spans="1:6" x14ac:dyDescent="0.25">
      <c r="A33" s="39" t="s">
        <v>69</v>
      </c>
      <c r="B33" s="39" t="s">
        <v>70</v>
      </c>
      <c r="C33" s="39" t="s">
        <v>12</v>
      </c>
      <c r="D33" s="40">
        <v>0.01</v>
      </c>
      <c r="E33" s="39" t="s">
        <v>29</v>
      </c>
      <c r="F33" s="39"/>
    </row>
    <row r="34" spans="1:6" x14ac:dyDescent="0.25">
      <c r="A34" s="44" t="s">
        <v>1196</v>
      </c>
      <c r="B34" s="39" t="s">
        <v>1197</v>
      </c>
      <c r="C34" s="39" t="s">
        <v>12</v>
      </c>
      <c r="D34" s="40">
        <v>0.01</v>
      </c>
      <c r="E34" s="39" t="s">
        <v>29</v>
      </c>
      <c r="F34" s="39"/>
    </row>
    <row r="35" spans="1:6" x14ac:dyDescent="0.25">
      <c r="A35" s="39" t="s">
        <v>74</v>
      </c>
      <c r="B35" s="39" t="s">
        <v>75</v>
      </c>
      <c r="C35" s="39" t="s">
        <v>6</v>
      </c>
      <c r="D35" s="40">
        <v>40</v>
      </c>
      <c r="E35" s="39" t="s">
        <v>22</v>
      </c>
      <c r="F35" s="39" t="s">
        <v>1176</v>
      </c>
    </row>
    <row r="36" spans="1:6" x14ac:dyDescent="0.25">
      <c r="A36" s="39" t="s">
        <v>76</v>
      </c>
      <c r="B36" s="39" t="s">
        <v>77</v>
      </c>
      <c r="C36" s="39" t="s">
        <v>5</v>
      </c>
      <c r="D36" s="40">
        <v>40</v>
      </c>
      <c r="E36" s="39" t="s">
        <v>22</v>
      </c>
      <c r="F36" s="39" t="s">
        <v>1176</v>
      </c>
    </row>
    <row r="37" spans="1:6" x14ac:dyDescent="0.25">
      <c r="A37" s="39" t="s">
        <v>78</v>
      </c>
      <c r="B37" s="39" t="s">
        <v>71</v>
      </c>
      <c r="C37" s="39" t="s">
        <v>5</v>
      </c>
      <c r="D37" s="40">
        <v>40</v>
      </c>
      <c r="E37" s="39" t="s">
        <v>22</v>
      </c>
      <c r="F37" s="39" t="s">
        <v>1176</v>
      </c>
    </row>
  </sheetData>
  <sortState ref="A3:F37">
    <sortCondition ref="A3:A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4"/>
  <sheetViews>
    <sheetView workbookViewId="0">
      <selection activeCell="A14" sqref="A14:XFD14"/>
    </sheetView>
  </sheetViews>
  <sheetFormatPr defaultColWidth="10.28515625" defaultRowHeight="15" x14ac:dyDescent="0.25"/>
  <cols>
    <col min="1" max="1" width="11" style="5" customWidth="1"/>
    <col min="2" max="2" width="31.42578125" style="5" bestFit="1" customWidth="1"/>
    <col min="3" max="3" width="39.28515625" style="5" bestFit="1" customWidth="1"/>
    <col min="4" max="16384" width="10.28515625" style="5"/>
  </cols>
  <sheetData>
    <row r="1" spans="1:3" ht="15.75" thickBot="1" x14ac:dyDescent="0.3"/>
    <row r="2" spans="1:3" ht="16.5" thickTop="1" thickBot="1" x14ac:dyDescent="0.3">
      <c r="A2" s="4" t="s">
        <v>85</v>
      </c>
      <c r="B2" s="4" t="s">
        <v>18</v>
      </c>
      <c r="C2" s="4" t="s">
        <v>18</v>
      </c>
    </row>
    <row r="3" spans="1:3" ht="15.75" thickTop="1" x14ac:dyDescent="0.25">
      <c r="A3" s="5" t="s">
        <v>457</v>
      </c>
      <c r="B3" s="5" t="s">
        <v>458</v>
      </c>
      <c r="C3" s="5" t="s">
        <v>808</v>
      </c>
    </row>
    <row r="4" spans="1:3" x14ac:dyDescent="0.25">
      <c r="A4" s="11" t="s">
        <v>263</v>
      </c>
      <c r="B4" s="11" t="s">
        <v>264</v>
      </c>
      <c r="C4" s="5" t="s">
        <v>809</v>
      </c>
    </row>
    <row r="5" spans="1:3" x14ac:dyDescent="0.25">
      <c r="A5" s="5" t="s">
        <v>495</v>
      </c>
      <c r="B5" s="5" t="s">
        <v>496</v>
      </c>
      <c r="C5" s="5" t="s">
        <v>810</v>
      </c>
    </row>
    <row r="6" spans="1:3" x14ac:dyDescent="0.25">
      <c r="A6" s="5" t="s">
        <v>242</v>
      </c>
      <c r="B6" s="5" t="s">
        <v>243</v>
      </c>
      <c r="C6" s="5" t="s">
        <v>811</v>
      </c>
    </row>
    <row r="7" spans="1:3" x14ac:dyDescent="0.25">
      <c r="A7" s="5" t="s">
        <v>511</v>
      </c>
      <c r="B7" s="5" t="s">
        <v>512</v>
      </c>
      <c r="C7" s="5" t="s">
        <v>812</v>
      </c>
    </row>
    <row r="8" spans="1:3" x14ac:dyDescent="0.25">
      <c r="A8" s="5" t="s">
        <v>513</v>
      </c>
      <c r="B8" s="5" t="s">
        <v>514</v>
      </c>
      <c r="C8" s="5" t="s">
        <v>813</v>
      </c>
    </row>
    <row r="9" spans="1:3" x14ac:dyDescent="0.25">
      <c r="A9" s="5" t="s">
        <v>509</v>
      </c>
      <c r="B9" s="5" t="s">
        <v>510</v>
      </c>
      <c r="C9" s="5" t="s">
        <v>814</v>
      </c>
    </row>
    <row r="10" spans="1:3" x14ac:dyDescent="0.25">
      <c r="A10" s="5" t="s">
        <v>328</v>
      </c>
      <c r="B10" s="5" t="s">
        <v>329</v>
      </c>
      <c r="C10" s="5" t="s">
        <v>815</v>
      </c>
    </row>
    <row r="11" spans="1:3" x14ac:dyDescent="0.25">
      <c r="A11" s="5" t="s">
        <v>88</v>
      </c>
      <c r="B11" s="5" t="s">
        <v>73</v>
      </c>
      <c r="C11" s="5" t="s">
        <v>816</v>
      </c>
    </row>
    <row r="12" spans="1:3" x14ac:dyDescent="0.25">
      <c r="A12" s="5" t="s">
        <v>296</v>
      </c>
      <c r="B12" s="5" t="s">
        <v>297</v>
      </c>
      <c r="C12" s="5" t="s">
        <v>817</v>
      </c>
    </row>
    <row r="13" spans="1:3" x14ac:dyDescent="0.25">
      <c r="A13" s="5" t="s">
        <v>397</v>
      </c>
      <c r="B13" s="5" t="s">
        <v>398</v>
      </c>
      <c r="C13" s="5" t="s">
        <v>818</v>
      </c>
    </row>
    <row r="14" spans="1:3" x14ac:dyDescent="0.25">
      <c r="A14" s="5" t="s">
        <v>209</v>
      </c>
      <c r="B14" s="5" t="s">
        <v>210</v>
      </c>
      <c r="C14" s="5" t="s">
        <v>819</v>
      </c>
    </row>
    <row r="15" spans="1:3" x14ac:dyDescent="0.25">
      <c r="A15" s="5" t="s">
        <v>358</v>
      </c>
      <c r="B15" s="5" t="s">
        <v>359</v>
      </c>
      <c r="C15" s="5" t="s">
        <v>820</v>
      </c>
    </row>
    <row r="16" spans="1:3" x14ac:dyDescent="0.25">
      <c r="A16" s="5" t="s">
        <v>275</v>
      </c>
      <c r="B16" s="5" t="s">
        <v>276</v>
      </c>
      <c r="C16" s="5" t="s">
        <v>821</v>
      </c>
    </row>
    <row r="17" spans="1:3" x14ac:dyDescent="0.25">
      <c r="A17" s="5" t="s">
        <v>159</v>
      </c>
      <c r="B17" s="5" t="s">
        <v>160</v>
      </c>
      <c r="C17" s="5" t="s">
        <v>822</v>
      </c>
    </row>
    <row r="18" spans="1:3" x14ac:dyDescent="0.25">
      <c r="A18" s="5" t="s">
        <v>125</v>
      </c>
      <c r="B18" s="5" t="s">
        <v>126</v>
      </c>
      <c r="C18" s="5" t="s">
        <v>823</v>
      </c>
    </row>
    <row r="19" spans="1:3" x14ac:dyDescent="0.25">
      <c r="A19" s="5" t="s">
        <v>260</v>
      </c>
      <c r="B19" s="5" t="s">
        <v>126</v>
      </c>
      <c r="C19" s="5" t="s">
        <v>824</v>
      </c>
    </row>
    <row r="20" spans="1:3" x14ac:dyDescent="0.25">
      <c r="A20" s="5" t="s">
        <v>135</v>
      </c>
      <c r="B20" s="5" t="s">
        <v>136</v>
      </c>
      <c r="C20" s="5" t="s">
        <v>825</v>
      </c>
    </row>
    <row r="21" spans="1:3" x14ac:dyDescent="0.25">
      <c r="A21" s="5" t="s">
        <v>188</v>
      </c>
      <c r="B21" s="5" t="s">
        <v>136</v>
      </c>
      <c r="C21" s="5" t="s">
        <v>826</v>
      </c>
    </row>
    <row r="22" spans="1:3" x14ac:dyDescent="0.25">
      <c r="A22" s="5" t="s">
        <v>137</v>
      </c>
      <c r="B22" s="5" t="s">
        <v>138</v>
      </c>
      <c r="C22" s="5" t="s">
        <v>827</v>
      </c>
    </row>
    <row r="23" spans="1:3" x14ac:dyDescent="0.25">
      <c r="A23" s="5" t="s">
        <v>147</v>
      </c>
      <c r="B23" s="5" t="s">
        <v>148</v>
      </c>
      <c r="C23" s="5" t="s">
        <v>828</v>
      </c>
    </row>
    <row r="24" spans="1:3" x14ac:dyDescent="0.25">
      <c r="A24" s="5" t="s">
        <v>145</v>
      </c>
      <c r="B24" s="5" t="s">
        <v>146</v>
      </c>
      <c r="C24" s="5" t="s">
        <v>829</v>
      </c>
    </row>
    <row r="25" spans="1:3" x14ac:dyDescent="0.25">
      <c r="A25" s="5" t="s">
        <v>463</v>
      </c>
      <c r="B25" s="5" t="s">
        <v>464</v>
      </c>
      <c r="C25" s="5" t="s">
        <v>830</v>
      </c>
    </row>
    <row r="26" spans="1:3" x14ac:dyDescent="0.25">
      <c r="A26" s="5" t="s">
        <v>501</v>
      </c>
      <c r="B26" s="5" t="s">
        <v>502</v>
      </c>
      <c r="C26" s="5" t="s">
        <v>831</v>
      </c>
    </row>
    <row r="27" spans="1:3" x14ac:dyDescent="0.25">
      <c r="A27" s="5" t="s">
        <v>318</v>
      </c>
      <c r="B27" s="5" t="s">
        <v>319</v>
      </c>
      <c r="C27" s="5" t="s">
        <v>832</v>
      </c>
    </row>
    <row r="28" spans="1:3" x14ac:dyDescent="0.25">
      <c r="A28" s="5" t="s">
        <v>387</v>
      </c>
      <c r="B28" s="5" t="s">
        <v>388</v>
      </c>
      <c r="C28" s="5" t="s">
        <v>833</v>
      </c>
    </row>
    <row r="29" spans="1:3" x14ac:dyDescent="0.25">
      <c r="A29" s="5" t="s">
        <v>257</v>
      </c>
      <c r="B29" s="5" t="s">
        <v>258</v>
      </c>
      <c r="C29" s="5" t="s">
        <v>834</v>
      </c>
    </row>
    <row r="30" spans="1:3" x14ac:dyDescent="0.25">
      <c r="A30" s="5" t="s">
        <v>399</v>
      </c>
      <c r="B30" s="5" t="s">
        <v>400</v>
      </c>
      <c r="C30" s="5" t="s">
        <v>835</v>
      </c>
    </row>
    <row r="31" spans="1:3" x14ac:dyDescent="0.25">
      <c r="A31" s="5" t="s">
        <v>157</v>
      </c>
      <c r="B31" s="5" t="s">
        <v>158</v>
      </c>
      <c r="C31" s="5" t="s">
        <v>836</v>
      </c>
    </row>
    <row r="32" spans="1:3" x14ac:dyDescent="0.25">
      <c r="A32" s="5" t="s">
        <v>306</v>
      </c>
      <c r="B32" s="5" t="s">
        <v>307</v>
      </c>
      <c r="C32" s="5" t="s">
        <v>837</v>
      </c>
    </row>
    <row r="33" spans="1:3" x14ac:dyDescent="0.25">
      <c r="A33" s="5" t="s">
        <v>197</v>
      </c>
      <c r="B33" s="5" t="s">
        <v>198</v>
      </c>
      <c r="C33" s="5" t="s">
        <v>838</v>
      </c>
    </row>
    <row r="34" spans="1:3" x14ac:dyDescent="0.25">
      <c r="A34" s="5" t="s">
        <v>411</v>
      </c>
      <c r="B34" s="5" t="s">
        <v>412</v>
      </c>
      <c r="C34" s="5" t="s">
        <v>839</v>
      </c>
    </row>
    <row r="35" spans="1:3" x14ac:dyDescent="0.25">
      <c r="A35" s="5" t="s">
        <v>261</v>
      </c>
      <c r="B35" s="5" t="s">
        <v>262</v>
      </c>
      <c r="C35" s="5" t="s">
        <v>840</v>
      </c>
    </row>
    <row r="36" spans="1:3" x14ac:dyDescent="0.25">
      <c r="A36" s="5" t="s">
        <v>285</v>
      </c>
      <c r="B36" s="5" t="s">
        <v>286</v>
      </c>
      <c r="C36" s="5" t="s">
        <v>841</v>
      </c>
    </row>
    <row r="37" spans="1:3" x14ac:dyDescent="0.25">
      <c r="A37" s="5" t="s">
        <v>302</v>
      </c>
      <c r="B37" s="5" t="s">
        <v>303</v>
      </c>
      <c r="C37" s="5" t="s">
        <v>842</v>
      </c>
    </row>
    <row r="38" spans="1:3" x14ac:dyDescent="0.25">
      <c r="A38" s="5" t="s">
        <v>425</v>
      </c>
      <c r="B38" s="5" t="s">
        <v>426</v>
      </c>
      <c r="C38" s="5" t="s">
        <v>843</v>
      </c>
    </row>
    <row r="39" spans="1:3" x14ac:dyDescent="0.25">
      <c r="A39" s="5" t="s">
        <v>338</v>
      </c>
      <c r="B39" s="5" t="s">
        <v>339</v>
      </c>
      <c r="C39" s="5" t="s">
        <v>844</v>
      </c>
    </row>
    <row r="40" spans="1:3" x14ac:dyDescent="0.25">
      <c r="A40" s="5" t="s">
        <v>364</v>
      </c>
      <c r="B40" s="5" t="s">
        <v>365</v>
      </c>
      <c r="C40" s="5" t="s">
        <v>845</v>
      </c>
    </row>
    <row r="41" spans="1:3" x14ac:dyDescent="0.25">
      <c r="A41" s="5" t="s">
        <v>354</v>
      </c>
      <c r="B41" s="5" t="s">
        <v>355</v>
      </c>
      <c r="C41" s="5" t="s">
        <v>846</v>
      </c>
    </row>
    <row r="42" spans="1:3" x14ac:dyDescent="0.25">
      <c r="A42" s="5" t="s">
        <v>224</v>
      </c>
      <c r="B42" s="5" t="s">
        <v>225</v>
      </c>
      <c r="C42" s="5" t="s">
        <v>847</v>
      </c>
    </row>
    <row r="43" spans="1:3" x14ac:dyDescent="0.25">
      <c r="A43" s="5" t="s">
        <v>519</v>
      </c>
      <c r="B43" s="5" t="s">
        <v>520</v>
      </c>
      <c r="C43" s="5" t="s">
        <v>848</v>
      </c>
    </row>
    <row r="44" spans="1:3" x14ac:dyDescent="0.25">
      <c r="A44" s="5" t="s">
        <v>173</v>
      </c>
      <c r="B44" s="5" t="s">
        <v>80</v>
      </c>
      <c r="C44" s="5" t="s">
        <v>849</v>
      </c>
    </row>
    <row r="45" spans="1:3" x14ac:dyDescent="0.25">
      <c r="A45" s="5" t="s">
        <v>304</v>
      </c>
      <c r="B45" s="5" t="s">
        <v>305</v>
      </c>
      <c r="C45" s="5" t="s">
        <v>850</v>
      </c>
    </row>
    <row r="46" spans="1:3" x14ac:dyDescent="0.25">
      <c r="A46" s="5" t="s">
        <v>314</v>
      </c>
      <c r="B46" s="5" t="s">
        <v>315</v>
      </c>
      <c r="C46" s="5" t="s">
        <v>851</v>
      </c>
    </row>
    <row r="47" spans="1:3" x14ac:dyDescent="0.25">
      <c r="A47" s="5" t="s">
        <v>471</v>
      </c>
      <c r="B47" s="5" t="s">
        <v>472</v>
      </c>
      <c r="C47" s="5" t="s">
        <v>852</v>
      </c>
    </row>
    <row r="48" spans="1:3" x14ac:dyDescent="0.25">
      <c r="A48" s="5" t="s">
        <v>537</v>
      </c>
      <c r="B48" s="5" t="s">
        <v>538</v>
      </c>
      <c r="C48" s="5" t="s">
        <v>853</v>
      </c>
    </row>
    <row r="49" spans="1:3" x14ac:dyDescent="0.25">
      <c r="A49" s="5" t="s">
        <v>539</v>
      </c>
      <c r="B49" s="5" t="s">
        <v>540</v>
      </c>
      <c r="C49" s="5" t="s">
        <v>854</v>
      </c>
    </row>
    <row r="50" spans="1:3" x14ac:dyDescent="0.25">
      <c r="A50" s="5" t="s">
        <v>340</v>
      </c>
      <c r="B50" s="5" t="s">
        <v>341</v>
      </c>
      <c r="C50" s="5" t="s">
        <v>855</v>
      </c>
    </row>
    <row r="51" spans="1:3" x14ac:dyDescent="0.25">
      <c r="A51" s="5" t="s">
        <v>287</v>
      </c>
      <c r="B51" s="5" t="s">
        <v>79</v>
      </c>
      <c r="C51" s="5" t="s">
        <v>856</v>
      </c>
    </row>
    <row r="52" spans="1:3" x14ac:dyDescent="0.25">
      <c r="A52" s="5" t="s">
        <v>451</v>
      </c>
      <c r="B52" s="5" t="s">
        <v>452</v>
      </c>
      <c r="C52" s="5" t="s">
        <v>857</v>
      </c>
    </row>
    <row r="53" spans="1:3" x14ac:dyDescent="0.25">
      <c r="A53" s="5" t="s">
        <v>294</v>
      </c>
      <c r="B53" s="5" t="s">
        <v>295</v>
      </c>
      <c r="C53" s="5" t="s">
        <v>858</v>
      </c>
    </row>
    <row r="54" spans="1:3" x14ac:dyDescent="0.25">
      <c r="A54" s="5" t="s">
        <v>330</v>
      </c>
      <c r="B54" s="5" t="s">
        <v>331</v>
      </c>
      <c r="C54" s="5" t="s">
        <v>859</v>
      </c>
    </row>
    <row r="55" spans="1:3" x14ac:dyDescent="0.25">
      <c r="A55" s="5" t="s">
        <v>366</v>
      </c>
      <c r="B55" s="5" t="s">
        <v>367</v>
      </c>
      <c r="C55" s="5" t="s">
        <v>860</v>
      </c>
    </row>
    <row r="56" spans="1:3" x14ac:dyDescent="0.25">
      <c r="A56" s="5" t="s">
        <v>417</v>
      </c>
      <c r="B56" s="5" t="s">
        <v>418</v>
      </c>
      <c r="C56" s="5" t="s">
        <v>861</v>
      </c>
    </row>
    <row r="57" spans="1:3" x14ac:dyDescent="0.25">
      <c r="A57" s="5" t="s">
        <v>324</v>
      </c>
      <c r="B57" s="5" t="s">
        <v>325</v>
      </c>
      <c r="C57" s="5" t="s">
        <v>862</v>
      </c>
    </row>
    <row r="58" spans="1:3" x14ac:dyDescent="0.25">
      <c r="A58" s="5" t="s">
        <v>277</v>
      </c>
      <c r="B58" s="5" t="s">
        <v>278</v>
      </c>
      <c r="C58" s="5" t="s">
        <v>863</v>
      </c>
    </row>
    <row r="59" spans="1:3" x14ac:dyDescent="0.25">
      <c r="A59" s="5" t="s">
        <v>279</v>
      </c>
      <c r="B59" s="5" t="s">
        <v>280</v>
      </c>
      <c r="C59" s="5" t="s">
        <v>864</v>
      </c>
    </row>
    <row r="60" spans="1:3" x14ac:dyDescent="0.25">
      <c r="A60" s="5" t="s">
        <v>391</v>
      </c>
      <c r="B60" s="5" t="s">
        <v>392</v>
      </c>
      <c r="C60" s="5" t="s">
        <v>865</v>
      </c>
    </row>
    <row r="61" spans="1:3" x14ac:dyDescent="0.25">
      <c r="A61" s="5" t="s">
        <v>316</v>
      </c>
      <c r="B61" s="5" t="s">
        <v>317</v>
      </c>
      <c r="C61" s="5" t="s">
        <v>866</v>
      </c>
    </row>
    <row r="62" spans="1:3" x14ac:dyDescent="0.25">
      <c r="A62" s="5" t="s">
        <v>487</v>
      </c>
      <c r="B62" s="5" t="s">
        <v>488</v>
      </c>
      <c r="C62" s="5" t="s">
        <v>867</v>
      </c>
    </row>
    <row r="63" spans="1:3" x14ac:dyDescent="0.25">
      <c r="A63" s="5" t="s">
        <v>395</v>
      </c>
      <c r="B63" s="5" t="s">
        <v>396</v>
      </c>
      <c r="C63" s="5" t="s">
        <v>868</v>
      </c>
    </row>
    <row r="64" spans="1:3" x14ac:dyDescent="0.25">
      <c r="A64" s="5" t="s">
        <v>407</v>
      </c>
      <c r="B64" s="5" t="s">
        <v>408</v>
      </c>
      <c r="C64" s="5" t="s">
        <v>869</v>
      </c>
    </row>
    <row r="65" spans="1:3" x14ac:dyDescent="0.25">
      <c r="A65" s="5" t="s">
        <v>336</v>
      </c>
      <c r="B65" s="5" t="s">
        <v>337</v>
      </c>
      <c r="C65" s="5" t="s">
        <v>870</v>
      </c>
    </row>
    <row r="66" spans="1:3" x14ac:dyDescent="0.25">
      <c r="A66" s="5" t="s">
        <v>507</v>
      </c>
      <c r="B66" s="5" t="s">
        <v>508</v>
      </c>
      <c r="C66" s="5" t="s">
        <v>871</v>
      </c>
    </row>
    <row r="67" spans="1:3" x14ac:dyDescent="0.25">
      <c r="A67" s="5" t="s">
        <v>248</v>
      </c>
      <c r="B67" s="5" t="s">
        <v>249</v>
      </c>
      <c r="C67" s="5" t="s">
        <v>872</v>
      </c>
    </row>
    <row r="68" spans="1:3" x14ac:dyDescent="0.25">
      <c r="A68" s="5" t="s">
        <v>121</v>
      </c>
      <c r="B68" s="5" t="s">
        <v>122</v>
      </c>
      <c r="C68" s="5" t="s">
        <v>873</v>
      </c>
    </row>
    <row r="69" spans="1:3" x14ac:dyDescent="0.25">
      <c r="A69" s="5" t="s">
        <v>259</v>
      </c>
      <c r="B69" s="5" t="s">
        <v>122</v>
      </c>
      <c r="C69" s="5" t="s">
        <v>874</v>
      </c>
    </row>
    <row r="70" spans="1:3" x14ac:dyDescent="0.25">
      <c r="A70" s="5" t="s">
        <v>265</v>
      </c>
      <c r="B70" s="5" t="s">
        <v>266</v>
      </c>
      <c r="C70" s="5" t="s">
        <v>875</v>
      </c>
    </row>
    <row r="71" spans="1:3" x14ac:dyDescent="0.25">
      <c r="A71" s="5" t="s">
        <v>238</v>
      </c>
      <c r="B71" s="5" t="s">
        <v>239</v>
      </c>
      <c r="C71" s="5" t="s">
        <v>876</v>
      </c>
    </row>
    <row r="72" spans="1:3" x14ac:dyDescent="0.25">
      <c r="A72" s="5" t="s">
        <v>292</v>
      </c>
      <c r="B72" s="5" t="s">
        <v>293</v>
      </c>
      <c r="C72" s="5" t="s">
        <v>877</v>
      </c>
    </row>
    <row r="73" spans="1:3" x14ac:dyDescent="0.25">
      <c r="A73" s="5" t="s">
        <v>290</v>
      </c>
      <c r="B73" s="5" t="s">
        <v>291</v>
      </c>
      <c r="C73" s="5" t="s">
        <v>878</v>
      </c>
    </row>
    <row r="74" spans="1:3" x14ac:dyDescent="0.25">
      <c r="A74" s="5" t="s">
        <v>312</v>
      </c>
      <c r="B74" s="5" t="s">
        <v>313</v>
      </c>
      <c r="C74" s="5" t="s">
        <v>879</v>
      </c>
    </row>
    <row r="75" spans="1:3" x14ac:dyDescent="0.25">
      <c r="A75" s="5" t="s">
        <v>455</v>
      </c>
      <c r="B75" s="5" t="s">
        <v>456</v>
      </c>
      <c r="C75" s="5" t="s">
        <v>880</v>
      </c>
    </row>
    <row r="76" spans="1:3" x14ac:dyDescent="0.25">
      <c r="A76" s="5" t="s">
        <v>533</v>
      </c>
      <c r="B76" s="5" t="s">
        <v>534</v>
      </c>
      <c r="C76" s="5" t="s">
        <v>881</v>
      </c>
    </row>
    <row r="77" spans="1:3" x14ac:dyDescent="0.25">
      <c r="A77" s="5" t="s">
        <v>123</v>
      </c>
      <c r="B77" s="5" t="s">
        <v>124</v>
      </c>
      <c r="C77" s="5" t="s">
        <v>882</v>
      </c>
    </row>
    <row r="78" spans="1:3" x14ac:dyDescent="0.25">
      <c r="A78" s="5" t="s">
        <v>169</v>
      </c>
      <c r="B78" s="5" t="s">
        <v>170</v>
      </c>
      <c r="C78" s="5" t="s">
        <v>883</v>
      </c>
    </row>
    <row r="79" spans="1:3" x14ac:dyDescent="0.25">
      <c r="A79" s="5" t="s">
        <v>143</v>
      </c>
      <c r="B79" s="5" t="s">
        <v>144</v>
      </c>
      <c r="C79" s="5" t="s">
        <v>884</v>
      </c>
    </row>
    <row r="80" spans="1:3" x14ac:dyDescent="0.25">
      <c r="A80" s="5" t="s">
        <v>141</v>
      </c>
      <c r="B80" s="5" t="s">
        <v>142</v>
      </c>
      <c r="C80" s="5" t="s">
        <v>885</v>
      </c>
    </row>
    <row r="81" spans="1:3" x14ac:dyDescent="0.25">
      <c r="A81" s="5" t="s">
        <v>201</v>
      </c>
      <c r="B81" s="5" t="s">
        <v>202</v>
      </c>
      <c r="C81" s="5" t="s">
        <v>886</v>
      </c>
    </row>
    <row r="82" spans="1:3" x14ac:dyDescent="0.25">
      <c r="A82" s="5" t="s">
        <v>199</v>
      </c>
      <c r="B82" s="5" t="s">
        <v>200</v>
      </c>
      <c r="C82" s="5" t="s">
        <v>887</v>
      </c>
    </row>
    <row r="83" spans="1:3" x14ac:dyDescent="0.25">
      <c r="A83" s="5" t="s">
        <v>203</v>
      </c>
      <c r="B83" s="5" t="s">
        <v>204</v>
      </c>
      <c r="C83" s="5" t="s">
        <v>888</v>
      </c>
    </row>
    <row r="84" spans="1:3" x14ac:dyDescent="0.25">
      <c r="A84" s="5" t="s">
        <v>165</v>
      </c>
      <c r="B84" s="5" t="s">
        <v>166</v>
      </c>
      <c r="C84" s="5" t="s">
        <v>889</v>
      </c>
    </row>
    <row r="85" spans="1:3" x14ac:dyDescent="0.25">
      <c r="A85" s="5" t="s">
        <v>529</v>
      </c>
      <c r="B85" s="5" t="s">
        <v>530</v>
      </c>
      <c r="C85" s="5" t="s">
        <v>890</v>
      </c>
    </row>
    <row r="86" spans="1:3" x14ac:dyDescent="0.25">
      <c r="A86" s="5" t="s">
        <v>129</v>
      </c>
      <c r="B86" s="5" t="s">
        <v>130</v>
      </c>
      <c r="C86" s="5" t="s">
        <v>891</v>
      </c>
    </row>
    <row r="87" spans="1:3" x14ac:dyDescent="0.25">
      <c r="A87" s="5" t="s">
        <v>473</v>
      </c>
      <c r="B87" s="5" t="s">
        <v>474</v>
      </c>
      <c r="C87" s="5" t="s">
        <v>892</v>
      </c>
    </row>
    <row r="88" spans="1:3" x14ac:dyDescent="0.25">
      <c r="A88" s="5" t="s">
        <v>517</v>
      </c>
      <c r="B88" s="5" t="s">
        <v>518</v>
      </c>
      <c r="C88" s="5" t="s">
        <v>893</v>
      </c>
    </row>
    <row r="89" spans="1:3" x14ac:dyDescent="0.25">
      <c r="A89" s="5" t="s">
        <v>491</v>
      </c>
      <c r="B89" s="5" t="s">
        <v>492</v>
      </c>
      <c r="C89" s="5" t="s">
        <v>894</v>
      </c>
    </row>
    <row r="90" spans="1:3" x14ac:dyDescent="0.25">
      <c r="A90" s="5" t="s">
        <v>246</v>
      </c>
      <c r="B90" s="5" t="s">
        <v>247</v>
      </c>
      <c r="C90" s="5" t="s">
        <v>895</v>
      </c>
    </row>
    <row r="91" spans="1:3" x14ac:dyDescent="0.25">
      <c r="A91" s="5" t="s">
        <v>119</v>
      </c>
      <c r="B91" s="5" t="s">
        <v>120</v>
      </c>
      <c r="C91" s="5" t="s">
        <v>896</v>
      </c>
    </row>
    <row r="92" spans="1:3" x14ac:dyDescent="0.25">
      <c r="A92" s="5" t="s">
        <v>342</v>
      </c>
      <c r="B92" s="5" t="s">
        <v>343</v>
      </c>
      <c r="C92" s="5" t="s">
        <v>897</v>
      </c>
    </row>
    <row r="93" spans="1:3" x14ac:dyDescent="0.25">
      <c r="A93" s="5" t="s">
        <v>350</v>
      </c>
      <c r="B93" s="5" t="s">
        <v>351</v>
      </c>
      <c r="C93" s="5" t="s">
        <v>898</v>
      </c>
    </row>
    <row r="94" spans="1:3" x14ac:dyDescent="0.25">
      <c r="A94" s="5" t="s">
        <v>415</v>
      </c>
      <c r="B94" s="5" t="s">
        <v>416</v>
      </c>
      <c r="C94" s="5" t="s">
        <v>899</v>
      </c>
    </row>
    <row r="95" spans="1:3" x14ac:dyDescent="0.25">
      <c r="A95" s="5" t="s">
        <v>153</v>
      </c>
      <c r="B95" s="5" t="s">
        <v>154</v>
      </c>
      <c r="C95" s="5" t="s">
        <v>900</v>
      </c>
    </row>
    <row r="96" spans="1:3" x14ac:dyDescent="0.25">
      <c r="A96" s="5" t="s">
        <v>368</v>
      </c>
      <c r="B96" s="5" t="s">
        <v>369</v>
      </c>
      <c r="C96" s="5" t="s">
        <v>901</v>
      </c>
    </row>
    <row r="97" spans="1:3" x14ac:dyDescent="0.25">
      <c r="A97" s="5" t="s">
        <v>226</v>
      </c>
      <c r="B97" s="5" t="s">
        <v>227</v>
      </c>
      <c r="C97" s="5" t="s">
        <v>902</v>
      </c>
    </row>
    <row r="98" spans="1:3" x14ac:dyDescent="0.25">
      <c r="A98" s="5" t="s">
        <v>489</v>
      </c>
      <c r="B98" s="5" t="s">
        <v>490</v>
      </c>
      <c r="C98" s="5" t="s">
        <v>903</v>
      </c>
    </row>
    <row r="99" spans="1:3" x14ac:dyDescent="0.25">
      <c r="A99" s="5" t="s">
        <v>283</v>
      </c>
      <c r="B99" s="5" t="s">
        <v>284</v>
      </c>
      <c r="C99" s="5" t="s">
        <v>904</v>
      </c>
    </row>
    <row r="100" spans="1:3" x14ac:dyDescent="0.25">
      <c r="A100" s="5" t="s">
        <v>431</v>
      </c>
      <c r="B100" s="5" t="s">
        <v>432</v>
      </c>
      <c r="C100" s="5" t="s">
        <v>905</v>
      </c>
    </row>
    <row r="101" spans="1:3" x14ac:dyDescent="0.25">
      <c r="A101" s="5" t="s">
        <v>298</v>
      </c>
      <c r="B101" s="5" t="s">
        <v>299</v>
      </c>
      <c r="C101" s="5" t="s">
        <v>906</v>
      </c>
    </row>
    <row r="102" spans="1:3" x14ac:dyDescent="0.25">
      <c r="A102" s="5" t="s">
        <v>174</v>
      </c>
      <c r="B102" s="5" t="s">
        <v>175</v>
      </c>
      <c r="C102" s="5" t="s">
        <v>907</v>
      </c>
    </row>
    <row r="103" spans="1:3" x14ac:dyDescent="0.25">
      <c r="A103" s="5" t="s">
        <v>220</v>
      </c>
      <c r="B103" s="5" t="s">
        <v>221</v>
      </c>
      <c r="C103" s="5" t="s">
        <v>908</v>
      </c>
    </row>
    <row r="104" spans="1:3" x14ac:dyDescent="0.25">
      <c r="A104" s="5" t="s">
        <v>163</v>
      </c>
      <c r="B104" s="5" t="s">
        <v>164</v>
      </c>
      <c r="C104" s="5" t="s">
        <v>909</v>
      </c>
    </row>
    <row r="105" spans="1:3" x14ac:dyDescent="0.25">
      <c r="A105" s="5" t="s">
        <v>269</v>
      </c>
      <c r="B105" s="5" t="s">
        <v>270</v>
      </c>
      <c r="C105" s="5" t="s">
        <v>910</v>
      </c>
    </row>
    <row r="106" spans="1:3" x14ac:dyDescent="0.25">
      <c r="A106" s="5" t="s">
        <v>497</v>
      </c>
      <c r="B106" s="5" t="s">
        <v>498</v>
      </c>
      <c r="C106" s="5" t="s">
        <v>911</v>
      </c>
    </row>
    <row r="107" spans="1:3" x14ac:dyDescent="0.25">
      <c r="A107" s="5" t="s">
        <v>99</v>
      </c>
      <c r="B107" s="5" t="s">
        <v>100</v>
      </c>
      <c r="C107" s="5" t="s">
        <v>912</v>
      </c>
    </row>
    <row r="108" spans="1:3" x14ac:dyDescent="0.25">
      <c r="A108" s="5" t="s">
        <v>503</v>
      </c>
      <c r="B108" s="5" t="s">
        <v>504</v>
      </c>
      <c r="C108" s="5" t="s">
        <v>913</v>
      </c>
    </row>
    <row r="109" spans="1:3" x14ac:dyDescent="0.25">
      <c r="A109" s="5" t="s">
        <v>389</v>
      </c>
      <c r="B109" s="5" t="s">
        <v>390</v>
      </c>
      <c r="C109" s="5" t="s">
        <v>914</v>
      </c>
    </row>
    <row r="110" spans="1:3" x14ac:dyDescent="0.25">
      <c r="A110" s="5" t="s">
        <v>205</v>
      </c>
      <c r="B110" s="5" t="s">
        <v>206</v>
      </c>
      <c r="C110" s="5" t="s">
        <v>915</v>
      </c>
    </row>
    <row r="111" spans="1:3" x14ac:dyDescent="0.25">
      <c r="A111" s="5" t="s">
        <v>244</v>
      </c>
      <c r="B111" s="5" t="s">
        <v>245</v>
      </c>
      <c r="C111" s="5" t="s">
        <v>916</v>
      </c>
    </row>
    <row r="112" spans="1:3" x14ac:dyDescent="0.25">
      <c r="A112" s="5" t="s">
        <v>479</v>
      </c>
      <c r="B112" s="5" t="s">
        <v>480</v>
      </c>
      <c r="C112" s="5" t="s">
        <v>917</v>
      </c>
    </row>
    <row r="113" spans="1:3" x14ac:dyDescent="0.25">
      <c r="A113" s="5" t="s">
        <v>271</v>
      </c>
      <c r="B113" s="5" t="s">
        <v>272</v>
      </c>
      <c r="C113" s="5" t="s">
        <v>918</v>
      </c>
    </row>
    <row r="114" spans="1:3" x14ac:dyDescent="0.25">
      <c r="A114" s="5" t="s">
        <v>477</v>
      </c>
      <c r="B114" s="5" t="s">
        <v>478</v>
      </c>
      <c r="C114" s="5" t="s">
        <v>919</v>
      </c>
    </row>
    <row r="115" spans="1:3" x14ac:dyDescent="0.25">
      <c r="A115" s="5" t="s">
        <v>191</v>
      </c>
      <c r="B115" s="5" t="s">
        <v>192</v>
      </c>
      <c r="C115" s="5" t="s">
        <v>920</v>
      </c>
    </row>
    <row r="116" spans="1:3" x14ac:dyDescent="0.25">
      <c r="A116" s="5" t="s">
        <v>186</v>
      </c>
      <c r="B116" s="5" t="s">
        <v>187</v>
      </c>
      <c r="C116" s="5" t="s">
        <v>921</v>
      </c>
    </row>
    <row r="117" spans="1:3" x14ac:dyDescent="0.25">
      <c r="A117" s="5" t="s">
        <v>182</v>
      </c>
      <c r="B117" s="5" t="s">
        <v>183</v>
      </c>
      <c r="C117" s="5" t="s">
        <v>922</v>
      </c>
    </row>
    <row r="118" spans="1:3" x14ac:dyDescent="0.25">
      <c r="A118" s="5" t="s">
        <v>189</v>
      </c>
      <c r="B118" s="5" t="s">
        <v>190</v>
      </c>
      <c r="C118" s="5" t="s">
        <v>923</v>
      </c>
    </row>
    <row r="119" spans="1:3" x14ac:dyDescent="0.25">
      <c r="A119" s="5" t="s">
        <v>184</v>
      </c>
      <c r="B119" s="5" t="s">
        <v>185</v>
      </c>
      <c r="C119" s="5" t="s">
        <v>924</v>
      </c>
    </row>
    <row r="120" spans="1:3" x14ac:dyDescent="0.25">
      <c r="A120" s="5" t="s">
        <v>180</v>
      </c>
      <c r="B120" s="5" t="s">
        <v>181</v>
      </c>
      <c r="C120" s="5" t="s">
        <v>925</v>
      </c>
    </row>
    <row r="121" spans="1:3" x14ac:dyDescent="0.25">
      <c r="A121" s="5" t="s">
        <v>475</v>
      </c>
      <c r="B121" s="5" t="s">
        <v>476</v>
      </c>
      <c r="C121" s="5" t="s">
        <v>926</v>
      </c>
    </row>
    <row r="122" spans="1:3" x14ac:dyDescent="0.25">
      <c r="A122" s="5" t="s">
        <v>439</v>
      </c>
      <c r="B122" s="5" t="s">
        <v>440</v>
      </c>
      <c r="C122" s="5" t="s">
        <v>927</v>
      </c>
    </row>
    <row r="123" spans="1:3" x14ac:dyDescent="0.25">
      <c r="A123" s="5" t="s">
        <v>133</v>
      </c>
      <c r="B123" s="5" t="s">
        <v>134</v>
      </c>
      <c r="C123" s="5" t="s">
        <v>928</v>
      </c>
    </row>
    <row r="124" spans="1:3" x14ac:dyDescent="0.25">
      <c r="A124" s="5" t="s">
        <v>131</v>
      </c>
      <c r="B124" s="5" t="s">
        <v>132</v>
      </c>
      <c r="C124" s="5" t="s">
        <v>929</v>
      </c>
    </row>
    <row r="125" spans="1:3" x14ac:dyDescent="0.25">
      <c r="A125" s="5" t="s">
        <v>109</v>
      </c>
      <c r="B125" s="5" t="s">
        <v>110</v>
      </c>
      <c r="C125" s="5" t="s">
        <v>930</v>
      </c>
    </row>
    <row r="126" spans="1:3" x14ac:dyDescent="0.25">
      <c r="A126" s="5" t="s">
        <v>370</v>
      </c>
      <c r="B126" s="5" t="s">
        <v>371</v>
      </c>
      <c r="C126" s="5" t="s">
        <v>931</v>
      </c>
    </row>
    <row r="127" spans="1:3" x14ac:dyDescent="0.25">
      <c r="A127" s="5" t="s">
        <v>267</v>
      </c>
      <c r="B127" s="5" t="s">
        <v>72</v>
      </c>
      <c r="C127" s="5" t="s">
        <v>932</v>
      </c>
    </row>
    <row r="128" spans="1:3" x14ac:dyDescent="0.25">
      <c r="A128" s="5" t="s">
        <v>268</v>
      </c>
      <c r="B128" s="5" t="s">
        <v>81</v>
      </c>
      <c r="C128" s="5" t="s">
        <v>933</v>
      </c>
    </row>
    <row r="129" spans="1:3" x14ac:dyDescent="0.25">
      <c r="A129" s="5" t="s">
        <v>273</v>
      </c>
      <c r="B129" s="5" t="s">
        <v>274</v>
      </c>
      <c r="C129" s="5" t="s">
        <v>934</v>
      </c>
    </row>
    <row r="130" spans="1:3" x14ac:dyDescent="0.25">
      <c r="A130" s="5" t="s">
        <v>405</v>
      </c>
      <c r="B130" s="5" t="s">
        <v>406</v>
      </c>
      <c r="C130" s="5" t="s">
        <v>935</v>
      </c>
    </row>
    <row r="131" spans="1:3" x14ac:dyDescent="0.25">
      <c r="A131" s="5" t="s">
        <v>401</v>
      </c>
      <c r="B131" s="5" t="s">
        <v>402</v>
      </c>
      <c r="C131" s="5" t="s">
        <v>936</v>
      </c>
    </row>
    <row r="132" spans="1:3" x14ac:dyDescent="0.25">
      <c r="A132" s="5" t="s">
        <v>483</v>
      </c>
      <c r="B132" s="5" t="s">
        <v>484</v>
      </c>
      <c r="C132" s="5" t="s">
        <v>937</v>
      </c>
    </row>
    <row r="133" spans="1:3" x14ac:dyDescent="0.25">
      <c r="A133" s="5" t="s">
        <v>310</v>
      </c>
      <c r="B133" s="5" t="s">
        <v>311</v>
      </c>
      <c r="C133" s="5" t="s">
        <v>938</v>
      </c>
    </row>
    <row r="134" spans="1:3" x14ac:dyDescent="0.25">
      <c r="A134" s="5" t="s">
        <v>218</v>
      </c>
      <c r="B134" s="5" t="s">
        <v>219</v>
      </c>
      <c r="C134" s="5" t="s">
        <v>939</v>
      </c>
    </row>
    <row r="135" spans="1:3" x14ac:dyDescent="0.25">
      <c r="A135" s="5" t="s">
        <v>308</v>
      </c>
      <c r="B135" s="5" t="s">
        <v>309</v>
      </c>
      <c r="C135" s="5" t="s">
        <v>940</v>
      </c>
    </row>
    <row r="136" spans="1:3" x14ac:dyDescent="0.25">
      <c r="A136" s="5" t="s">
        <v>447</v>
      </c>
      <c r="B136" s="5" t="s">
        <v>448</v>
      </c>
      <c r="C136" s="5" t="s">
        <v>941</v>
      </c>
    </row>
    <row r="137" spans="1:3" x14ac:dyDescent="0.25">
      <c r="A137" s="5" t="s">
        <v>384</v>
      </c>
      <c r="B137" s="5" t="s">
        <v>385</v>
      </c>
      <c r="C137" s="5" t="s">
        <v>942</v>
      </c>
    </row>
    <row r="138" spans="1:3" x14ac:dyDescent="0.25">
      <c r="A138" s="5" t="s">
        <v>332</v>
      </c>
      <c r="B138" s="5" t="s">
        <v>333</v>
      </c>
      <c r="C138" s="5" t="s">
        <v>943</v>
      </c>
    </row>
    <row r="139" spans="1:3" x14ac:dyDescent="0.25">
      <c r="A139" s="5" t="s">
        <v>222</v>
      </c>
      <c r="B139" s="5" t="s">
        <v>223</v>
      </c>
      <c r="C139" s="5" t="s">
        <v>944</v>
      </c>
    </row>
    <row r="140" spans="1:3" x14ac:dyDescent="0.25">
      <c r="A140" s="5" t="s">
        <v>352</v>
      </c>
      <c r="B140" s="5" t="s">
        <v>353</v>
      </c>
      <c r="C140" s="5" t="s">
        <v>945</v>
      </c>
    </row>
    <row r="141" spans="1:3" x14ac:dyDescent="0.25">
      <c r="A141" s="5" t="s">
        <v>211</v>
      </c>
      <c r="B141" s="5" t="s">
        <v>212</v>
      </c>
      <c r="C141" s="5" t="s">
        <v>946</v>
      </c>
    </row>
    <row r="142" spans="1:3" x14ac:dyDescent="0.25">
      <c r="A142" s="5" t="s">
        <v>356</v>
      </c>
      <c r="B142" s="5" t="s">
        <v>357</v>
      </c>
      <c r="C142" s="5" t="s">
        <v>947</v>
      </c>
    </row>
    <row r="143" spans="1:3" x14ac:dyDescent="0.25">
      <c r="A143" s="5" t="s">
        <v>481</v>
      </c>
      <c r="B143" s="5" t="s">
        <v>482</v>
      </c>
      <c r="C143" s="5" t="s">
        <v>948</v>
      </c>
    </row>
    <row r="144" spans="1:3" x14ac:dyDescent="0.25">
      <c r="A144" s="5" t="s">
        <v>499</v>
      </c>
      <c r="B144" s="5" t="s">
        <v>500</v>
      </c>
      <c r="C144" s="5" t="s">
        <v>949</v>
      </c>
    </row>
    <row r="145" spans="1:3" x14ac:dyDescent="0.25">
      <c r="A145" s="5" t="s">
        <v>326</v>
      </c>
      <c r="B145" s="5" t="s">
        <v>327</v>
      </c>
      <c r="C145" s="5" t="s">
        <v>950</v>
      </c>
    </row>
    <row r="146" spans="1:3" x14ac:dyDescent="0.25">
      <c r="A146" s="5" t="s">
        <v>362</v>
      </c>
      <c r="B146" s="5" t="s">
        <v>363</v>
      </c>
      <c r="C146" s="5" t="s">
        <v>951</v>
      </c>
    </row>
    <row r="147" spans="1:3" x14ac:dyDescent="0.25">
      <c r="A147" s="5" t="s">
        <v>393</v>
      </c>
      <c r="B147" s="5" t="s">
        <v>394</v>
      </c>
      <c r="C147" s="5" t="s">
        <v>952</v>
      </c>
    </row>
    <row r="148" spans="1:3" x14ac:dyDescent="0.25">
      <c r="A148" s="5" t="s">
        <v>427</v>
      </c>
      <c r="B148" s="5" t="s">
        <v>428</v>
      </c>
      <c r="C148" s="5" t="s">
        <v>953</v>
      </c>
    </row>
    <row r="149" spans="1:3" x14ac:dyDescent="0.25">
      <c r="A149" s="5" t="s">
        <v>193</v>
      </c>
      <c r="B149" s="5" t="s">
        <v>194</v>
      </c>
      <c r="C149" s="5" t="s">
        <v>954</v>
      </c>
    </row>
    <row r="150" spans="1:3" x14ac:dyDescent="0.25">
      <c r="A150" s="5" t="s">
        <v>228</v>
      </c>
      <c r="B150" s="5" t="s">
        <v>229</v>
      </c>
      <c r="C150" s="5" t="s">
        <v>955</v>
      </c>
    </row>
    <row r="151" spans="1:3" x14ac:dyDescent="0.25">
      <c r="A151" s="5" t="s">
        <v>95</v>
      </c>
      <c r="B151" s="5" t="s">
        <v>96</v>
      </c>
      <c r="C151" s="5" t="s">
        <v>956</v>
      </c>
    </row>
    <row r="152" spans="1:3" x14ac:dyDescent="0.25">
      <c r="A152" s="5" t="s">
        <v>167</v>
      </c>
      <c r="B152" s="5" t="s">
        <v>168</v>
      </c>
      <c r="C152" s="5" t="s">
        <v>957</v>
      </c>
    </row>
    <row r="153" spans="1:3" x14ac:dyDescent="0.25">
      <c r="A153" s="5" t="s">
        <v>521</v>
      </c>
      <c r="B153" s="5" t="s">
        <v>522</v>
      </c>
      <c r="C153" s="5" t="s">
        <v>958</v>
      </c>
    </row>
    <row r="154" spans="1:3" x14ac:dyDescent="0.25">
      <c r="A154" s="5" t="s">
        <v>435</v>
      </c>
      <c r="B154" s="5" t="s">
        <v>436</v>
      </c>
      <c r="C154" s="5" t="s">
        <v>959</v>
      </c>
    </row>
    <row r="155" spans="1:3" x14ac:dyDescent="0.25">
      <c r="A155" s="5" t="s">
        <v>433</v>
      </c>
      <c r="B155" s="5" t="s">
        <v>434</v>
      </c>
      <c r="C155" s="5" t="s">
        <v>960</v>
      </c>
    </row>
    <row r="156" spans="1:3" x14ac:dyDescent="0.25">
      <c r="A156" s="5" t="s">
        <v>445</v>
      </c>
      <c r="B156" s="5" t="s">
        <v>446</v>
      </c>
      <c r="C156" s="5" t="s">
        <v>961</v>
      </c>
    </row>
    <row r="157" spans="1:3" x14ac:dyDescent="0.25">
      <c r="A157" s="5" t="s">
        <v>178</v>
      </c>
      <c r="B157" s="5" t="s">
        <v>179</v>
      </c>
      <c r="C157" s="5" t="s">
        <v>962</v>
      </c>
    </row>
    <row r="158" spans="1:3" x14ac:dyDescent="0.25">
      <c r="A158" s="5" t="s">
        <v>127</v>
      </c>
      <c r="B158" s="5" t="s">
        <v>128</v>
      </c>
      <c r="C158" s="5" t="s">
        <v>963</v>
      </c>
    </row>
    <row r="159" spans="1:3" x14ac:dyDescent="0.25">
      <c r="A159" s="5" t="s">
        <v>421</v>
      </c>
      <c r="B159" s="5" t="s">
        <v>422</v>
      </c>
      <c r="C159" s="5" t="s">
        <v>964</v>
      </c>
    </row>
    <row r="160" spans="1:3" x14ac:dyDescent="0.25">
      <c r="A160" s="5" t="s">
        <v>515</v>
      </c>
      <c r="B160" s="5" t="s">
        <v>516</v>
      </c>
      <c r="C160" s="5" t="s">
        <v>965</v>
      </c>
    </row>
    <row r="161" spans="1:3" x14ac:dyDescent="0.25">
      <c r="A161" s="5" t="s">
        <v>505</v>
      </c>
      <c r="B161" s="5" t="s">
        <v>506</v>
      </c>
      <c r="C161" s="5" t="s">
        <v>966</v>
      </c>
    </row>
    <row r="162" spans="1:3" x14ac:dyDescent="0.25">
      <c r="A162" s="5" t="s">
        <v>105</v>
      </c>
      <c r="B162" s="5" t="s">
        <v>106</v>
      </c>
      <c r="C162" s="5" t="s">
        <v>967</v>
      </c>
    </row>
    <row r="163" spans="1:3" x14ac:dyDescent="0.25">
      <c r="A163" s="5" t="s">
        <v>255</v>
      </c>
      <c r="B163" s="5" t="s">
        <v>256</v>
      </c>
      <c r="C163" s="5" t="s">
        <v>968</v>
      </c>
    </row>
    <row r="164" spans="1:3" x14ac:dyDescent="0.25">
      <c r="A164" s="5" t="s">
        <v>91</v>
      </c>
      <c r="B164" s="5" t="s">
        <v>92</v>
      </c>
      <c r="C164" s="5" t="s">
        <v>969</v>
      </c>
    </row>
    <row r="165" spans="1:3" x14ac:dyDescent="0.25">
      <c r="A165" s="5" t="s">
        <v>467</v>
      </c>
      <c r="B165" s="5" t="s">
        <v>468</v>
      </c>
      <c r="C165" s="5" t="s">
        <v>970</v>
      </c>
    </row>
    <row r="166" spans="1:3" x14ac:dyDescent="0.25">
      <c r="A166" s="5" t="s">
        <v>86</v>
      </c>
      <c r="B166" s="5" t="s">
        <v>87</v>
      </c>
      <c r="C166" s="5" t="s">
        <v>971</v>
      </c>
    </row>
    <row r="167" spans="1:3" x14ac:dyDescent="0.25">
      <c r="A167" s="5" t="s">
        <v>253</v>
      </c>
      <c r="B167" s="5" t="s">
        <v>254</v>
      </c>
      <c r="C167" s="5" t="s">
        <v>972</v>
      </c>
    </row>
    <row r="168" spans="1:3" x14ac:dyDescent="0.25">
      <c r="A168" s="5" t="s">
        <v>288</v>
      </c>
      <c r="B168" s="5" t="s">
        <v>289</v>
      </c>
      <c r="C168" s="5" t="s">
        <v>973</v>
      </c>
    </row>
    <row r="169" spans="1:3" x14ac:dyDescent="0.25">
      <c r="A169" s="5" t="s">
        <v>429</v>
      </c>
      <c r="B169" s="5" t="s">
        <v>430</v>
      </c>
      <c r="C169" s="5" t="s">
        <v>974</v>
      </c>
    </row>
    <row r="170" spans="1:3" x14ac:dyDescent="0.25">
      <c r="A170" s="5" t="s">
        <v>214</v>
      </c>
      <c r="B170" s="5" t="s">
        <v>215</v>
      </c>
      <c r="C170" s="5" t="s">
        <v>975</v>
      </c>
    </row>
    <row r="171" spans="1:3" x14ac:dyDescent="0.25">
      <c r="A171" s="5" t="s">
        <v>281</v>
      </c>
      <c r="B171" s="5" t="s">
        <v>282</v>
      </c>
      <c r="C171" s="5" t="s">
        <v>976</v>
      </c>
    </row>
    <row r="172" spans="1:3" x14ac:dyDescent="0.25">
      <c r="A172" s="5" t="s">
        <v>372</v>
      </c>
      <c r="B172" s="5" t="s">
        <v>373</v>
      </c>
      <c r="C172" s="5" t="s">
        <v>977</v>
      </c>
    </row>
    <row r="173" spans="1:3" x14ac:dyDescent="0.25">
      <c r="A173" s="5" t="s">
        <v>348</v>
      </c>
      <c r="B173" s="5" t="s">
        <v>349</v>
      </c>
      <c r="C173" s="5" t="s">
        <v>978</v>
      </c>
    </row>
    <row r="174" spans="1:3" x14ac:dyDescent="0.25">
      <c r="A174" s="5" t="s">
        <v>403</v>
      </c>
      <c r="B174" s="5" t="s">
        <v>404</v>
      </c>
      <c r="C174" s="5" t="s">
        <v>979</v>
      </c>
    </row>
    <row r="175" spans="1:3" x14ac:dyDescent="0.25">
      <c r="A175" s="5" t="s">
        <v>139</v>
      </c>
      <c r="B175" s="5" t="s">
        <v>140</v>
      </c>
      <c r="C175" s="5" t="s">
        <v>980</v>
      </c>
    </row>
    <row r="176" spans="1:3" x14ac:dyDescent="0.25">
      <c r="A176" s="5" t="s">
        <v>374</v>
      </c>
      <c r="B176" s="5" t="s">
        <v>375</v>
      </c>
      <c r="C176" s="5" t="s">
        <v>981</v>
      </c>
    </row>
    <row r="177" spans="1:3" x14ac:dyDescent="0.25">
      <c r="A177" s="5" t="s">
        <v>207</v>
      </c>
      <c r="B177" s="5" t="s">
        <v>208</v>
      </c>
      <c r="C177" s="5" t="s">
        <v>982</v>
      </c>
    </row>
    <row r="178" spans="1:3" x14ac:dyDescent="0.25">
      <c r="A178" s="5" t="s">
        <v>176</v>
      </c>
      <c r="B178" s="5" t="s">
        <v>177</v>
      </c>
      <c r="C178" s="5" t="s">
        <v>983</v>
      </c>
    </row>
    <row r="179" spans="1:3" x14ac:dyDescent="0.25">
      <c r="A179" s="5" t="s">
        <v>83</v>
      </c>
      <c r="B179" s="5" t="s">
        <v>213</v>
      </c>
      <c r="C179" s="5" t="s">
        <v>984</v>
      </c>
    </row>
    <row r="180" spans="1:3" x14ac:dyDescent="0.25">
      <c r="A180" s="5" t="s">
        <v>376</v>
      </c>
      <c r="B180" s="5" t="s">
        <v>377</v>
      </c>
      <c r="C180" s="5" t="s">
        <v>985</v>
      </c>
    </row>
    <row r="181" spans="1:3" x14ac:dyDescent="0.25">
      <c r="A181" s="5" t="s">
        <v>378</v>
      </c>
      <c r="B181" s="5" t="s">
        <v>379</v>
      </c>
      <c r="C181" s="5" t="s">
        <v>986</v>
      </c>
    </row>
    <row r="182" spans="1:3" x14ac:dyDescent="0.25">
      <c r="A182" s="5" t="s">
        <v>320</v>
      </c>
      <c r="B182" s="5" t="s">
        <v>321</v>
      </c>
      <c r="C182" s="5" t="s">
        <v>987</v>
      </c>
    </row>
    <row r="183" spans="1:3" x14ac:dyDescent="0.25">
      <c r="A183" s="5" t="s">
        <v>322</v>
      </c>
      <c r="B183" s="5" t="s">
        <v>323</v>
      </c>
      <c r="C183" s="5" t="s">
        <v>988</v>
      </c>
    </row>
    <row r="184" spans="1:3" x14ac:dyDescent="0.25">
      <c r="A184" s="5" t="s">
        <v>97</v>
      </c>
      <c r="B184" s="5" t="s">
        <v>98</v>
      </c>
      <c r="C184" s="5" t="s">
        <v>989</v>
      </c>
    </row>
    <row r="185" spans="1:3" x14ac:dyDescent="0.25">
      <c r="A185" s="5" t="s">
        <v>535</v>
      </c>
      <c r="B185" s="5" t="s">
        <v>536</v>
      </c>
      <c r="C185" s="5" t="s">
        <v>990</v>
      </c>
    </row>
    <row r="186" spans="1:3" x14ac:dyDescent="0.25">
      <c r="A186" s="5" t="s">
        <v>523</v>
      </c>
      <c r="B186" s="5" t="s">
        <v>524</v>
      </c>
      <c r="C186" s="5" t="s">
        <v>991</v>
      </c>
    </row>
    <row r="187" spans="1:3" x14ac:dyDescent="0.25">
      <c r="A187" s="5" t="s">
        <v>531</v>
      </c>
      <c r="B187" s="5" t="s">
        <v>532</v>
      </c>
      <c r="C187" s="5" t="s">
        <v>992</v>
      </c>
    </row>
    <row r="188" spans="1:3" x14ac:dyDescent="0.25">
      <c r="A188" s="5" t="s">
        <v>346</v>
      </c>
      <c r="B188" s="5" t="s">
        <v>347</v>
      </c>
      <c r="C188" s="5" t="s">
        <v>993</v>
      </c>
    </row>
    <row r="189" spans="1:3" x14ac:dyDescent="0.25">
      <c r="A189" s="5" t="s">
        <v>250</v>
      </c>
      <c r="B189" s="5" t="s">
        <v>52</v>
      </c>
      <c r="C189" s="5" t="s">
        <v>994</v>
      </c>
    </row>
    <row r="190" spans="1:3" x14ac:dyDescent="0.25">
      <c r="A190" s="5" t="s">
        <v>117</v>
      </c>
      <c r="B190" s="5" t="s">
        <v>118</v>
      </c>
      <c r="C190" s="5" t="s">
        <v>995</v>
      </c>
    </row>
    <row r="191" spans="1:3" x14ac:dyDescent="0.25">
      <c r="A191" s="5" t="s">
        <v>111</v>
      </c>
      <c r="B191" s="5" t="s">
        <v>112</v>
      </c>
      <c r="C191" s="5" t="s">
        <v>996</v>
      </c>
    </row>
    <row r="192" spans="1:3" x14ac:dyDescent="0.25">
      <c r="A192" s="5" t="s">
        <v>151</v>
      </c>
      <c r="B192" s="5" t="s">
        <v>152</v>
      </c>
      <c r="C192" s="5" t="s">
        <v>997</v>
      </c>
    </row>
    <row r="193" spans="1:3" x14ac:dyDescent="0.25">
      <c r="A193" s="5" t="s">
        <v>360</v>
      </c>
      <c r="B193" s="5" t="s">
        <v>361</v>
      </c>
      <c r="C193" s="5" t="s">
        <v>998</v>
      </c>
    </row>
    <row r="194" spans="1:3" x14ac:dyDescent="0.25">
      <c r="A194" s="5" t="s">
        <v>251</v>
      </c>
      <c r="B194" s="5" t="s">
        <v>252</v>
      </c>
      <c r="C194" s="5" t="s">
        <v>999</v>
      </c>
    </row>
    <row r="195" spans="1:3" x14ac:dyDescent="0.25">
      <c r="A195" s="5" t="s">
        <v>409</v>
      </c>
      <c r="B195" s="5" t="s">
        <v>410</v>
      </c>
      <c r="C195" s="5" t="s">
        <v>1000</v>
      </c>
    </row>
    <row r="196" spans="1:3" x14ac:dyDescent="0.25">
      <c r="A196" s="5" t="s">
        <v>195</v>
      </c>
      <c r="B196" s="5" t="s">
        <v>196</v>
      </c>
      <c r="C196" s="5" t="s">
        <v>1001</v>
      </c>
    </row>
    <row r="197" spans="1:3" x14ac:dyDescent="0.25">
      <c r="A197" s="5" t="s">
        <v>113</v>
      </c>
      <c r="B197" s="5" t="s">
        <v>114</v>
      </c>
      <c r="C197" s="5" t="s">
        <v>1002</v>
      </c>
    </row>
    <row r="198" spans="1:3" x14ac:dyDescent="0.25">
      <c r="A198" s="5" t="s">
        <v>344</v>
      </c>
      <c r="B198" s="5" t="s">
        <v>345</v>
      </c>
      <c r="C198" s="5" t="s">
        <v>1003</v>
      </c>
    </row>
    <row r="199" spans="1:3" x14ac:dyDescent="0.25">
      <c r="A199" s="5" t="s">
        <v>380</v>
      </c>
      <c r="B199" s="5" t="s">
        <v>381</v>
      </c>
      <c r="C199" s="5" t="s">
        <v>1004</v>
      </c>
    </row>
    <row r="200" spans="1:3" x14ac:dyDescent="0.25">
      <c r="A200" s="5" t="s">
        <v>232</v>
      </c>
      <c r="B200" s="5" t="s">
        <v>233</v>
      </c>
      <c r="C200" s="5" t="s">
        <v>1005</v>
      </c>
    </row>
    <row r="201" spans="1:3" x14ac:dyDescent="0.25">
      <c r="A201" s="5" t="s">
        <v>234</v>
      </c>
      <c r="B201" s="5" t="s">
        <v>235</v>
      </c>
      <c r="C201" s="5" t="s">
        <v>1006</v>
      </c>
    </row>
    <row r="202" spans="1:3" x14ac:dyDescent="0.25">
      <c r="A202" s="5" t="s">
        <v>236</v>
      </c>
      <c r="B202" s="5" t="s">
        <v>237</v>
      </c>
      <c r="C202" s="5" t="s">
        <v>1007</v>
      </c>
    </row>
    <row r="203" spans="1:3" x14ac:dyDescent="0.25">
      <c r="A203" s="5" t="s">
        <v>230</v>
      </c>
      <c r="B203" s="5" t="s">
        <v>231</v>
      </c>
      <c r="C203" s="5" t="s">
        <v>1008</v>
      </c>
    </row>
    <row r="204" spans="1:3" x14ac:dyDescent="0.25">
      <c r="A204" s="5" t="s">
        <v>115</v>
      </c>
      <c r="B204" s="5" t="s">
        <v>116</v>
      </c>
      <c r="C204" s="5" t="s">
        <v>1009</v>
      </c>
    </row>
    <row r="205" spans="1:3" x14ac:dyDescent="0.25">
      <c r="A205" s="5" t="s">
        <v>485</v>
      </c>
      <c r="B205" s="5" t="s">
        <v>486</v>
      </c>
      <c r="C205" s="5" t="s">
        <v>1010</v>
      </c>
    </row>
    <row r="206" spans="1:3" x14ac:dyDescent="0.25">
      <c r="A206" s="5" t="s">
        <v>93</v>
      </c>
      <c r="B206" s="5" t="s">
        <v>94</v>
      </c>
      <c r="C206" s="5" t="s">
        <v>1011</v>
      </c>
    </row>
    <row r="207" spans="1:3" x14ac:dyDescent="0.25">
      <c r="A207" s="5" t="s">
        <v>107</v>
      </c>
      <c r="B207" s="5" t="s">
        <v>108</v>
      </c>
      <c r="C207" s="5" t="s">
        <v>1012</v>
      </c>
    </row>
    <row r="208" spans="1:3" x14ac:dyDescent="0.25">
      <c r="A208" s="5" t="s">
        <v>443</v>
      </c>
      <c r="B208" s="5" t="s">
        <v>444</v>
      </c>
      <c r="C208" s="5" t="s">
        <v>1013</v>
      </c>
    </row>
    <row r="209" spans="1:3" x14ac:dyDescent="0.25">
      <c r="A209" s="5" t="s">
        <v>453</v>
      </c>
      <c r="B209" s="5" t="s">
        <v>454</v>
      </c>
      <c r="C209" s="5" t="s">
        <v>1014</v>
      </c>
    </row>
    <row r="210" spans="1:3" x14ac:dyDescent="0.25">
      <c r="A210" s="5" t="s">
        <v>449</v>
      </c>
      <c r="B210" s="5" t="s">
        <v>450</v>
      </c>
      <c r="C210" s="5" t="s">
        <v>1015</v>
      </c>
    </row>
    <row r="211" spans="1:3" x14ac:dyDescent="0.25">
      <c r="A211" s="5" t="s">
        <v>437</v>
      </c>
      <c r="B211" s="5" t="s">
        <v>438</v>
      </c>
      <c r="C211" s="5" t="s">
        <v>1016</v>
      </c>
    </row>
    <row r="212" spans="1:3" x14ac:dyDescent="0.25">
      <c r="A212" s="5" t="s">
        <v>240</v>
      </c>
      <c r="B212" s="5" t="s">
        <v>241</v>
      </c>
      <c r="C212" s="5" t="s">
        <v>1017</v>
      </c>
    </row>
    <row r="213" spans="1:3" x14ac:dyDescent="0.25">
      <c r="A213" s="5" t="s">
        <v>423</v>
      </c>
      <c r="B213" s="5" t="s">
        <v>424</v>
      </c>
      <c r="C213" s="5" t="s">
        <v>1018</v>
      </c>
    </row>
    <row r="214" spans="1:3" x14ac:dyDescent="0.25">
      <c r="A214" s="5" t="s">
        <v>441</v>
      </c>
      <c r="B214" s="5" t="s">
        <v>442</v>
      </c>
      <c r="C214" s="5" t="s">
        <v>1019</v>
      </c>
    </row>
    <row r="215" spans="1:3" x14ac:dyDescent="0.25">
      <c r="A215" s="5" t="s">
        <v>525</v>
      </c>
      <c r="B215" s="5" t="s">
        <v>526</v>
      </c>
      <c r="C215" s="5" t="s">
        <v>1020</v>
      </c>
    </row>
    <row r="216" spans="1:3" x14ac:dyDescent="0.25">
      <c r="A216" s="5" t="s">
        <v>149</v>
      </c>
      <c r="B216" s="5" t="s">
        <v>150</v>
      </c>
      <c r="C216" s="5" t="s">
        <v>1021</v>
      </c>
    </row>
    <row r="217" spans="1:3" x14ac:dyDescent="0.25">
      <c r="A217" s="5" t="s">
        <v>216</v>
      </c>
      <c r="B217" s="5" t="s">
        <v>217</v>
      </c>
      <c r="C217" s="5" t="s">
        <v>1022</v>
      </c>
    </row>
    <row r="218" spans="1:3" x14ac:dyDescent="0.25">
      <c r="A218" s="5" t="s">
        <v>161</v>
      </c>
      <c r="B218" s="5" t="s">
        <v>162</v>
      </c>
      <c r="C218" s="5" t="s">
        <v>1023</v>
      </c>
    </row>
    <row r="219" spans="1:3" x14ac:dyDescent="0.25">
      <c r="A219" s="5" t="s">
        <v>419</v>
      </c>
      <c r="B219" s="5" t="s">
        <v>420</v>
      </c>
      <c r="C219" s="5" t="s">
        <v>1024</v>
      </c>
    </row>
    <row r="220" spans="1:3" x14ac:dyDescent="0.25">
      <c r="A220" s="5" t="s">
        <v>300</v>
      </c>
      <c r="B220" s="5" t="s">
        <v>301</v>
      </c>
      <c r="C220" s="5" t="s">
        <v>1025</v>
      </c>
    </row>
    <row r="221" spans="1:3" x14ac:dyDescent="0.25">
      <c r="A221" s="5" t="s">
        <v>459</v>
      </c>
      <c r="B221" s="5" t="s">
        <v>460</v>
      </c>
      <c r="C221" s="5" t="s">
        <v>1026</v>
      </c>
    </row>
    <row r="222" spans="1:3" x14ac:dyDescent="0.25">
      <c r="A222" s="5" t="s">
        <v>334</v>
      </c>
      <c r="B222" s="5" t="s">
        <v>335</v>
      </c>
      <c r="C222" s="5" t="s">
        <v>1027</v>
      </c>
    </row>
    <row r="223" spans="1:3" x14ac:dyDescent="0.25">
      <c r="A223" s="5" t="s">
        <v>527</v>
      </c>
      <c r="B223" s="5" t="s">
        <v>528</v>
      </c>
      <c r="C223" s="5" t="s">
        <v>1028</v>
      </c>
    </row>
    <row r="224" spans="1:3" x14ac:dyDescent="0.25">
      <c r="A224" s="5" t="s">
        <v>101</v>
      </c>
      <c r="B224" s="5" t="s">
        <v>102</v>
      </c>
      <c r="C224" s="5" t="s">
        <v>1029</v>
      </c>
    </row>
    <row r="225" spans="1:3" x14ac:dyDescent="0.25">
      <c r="A225" s="5" t="s">
        <v>89</v>
      </c>
      <c r="B225" s="5" t="s">
        <v>90</v>
      </c>
      <c r="C225" s="5" t="s">
        <v>1030</v>
      </c>
    </row>
    <row r="226" spans="1:3" x14ac:dyDescent="0.25">
      <c r="A226" s="5" t="s">
        <v>465</v>
      </c>
      <c r="B226" s="5" t="s">
        <v>466</v>
      </c>
      <c r="C226" s="5" t="s">
        <v>1031</v>
      </c>
    </row>
    <row r="227" spans="1:3" x14ac:dyDescent="0.25">
      <c r="A227" s="5" t="s">
        <v>103</v>
      </c>
      <c r="B227" s="5" t="s">
        <v>104</v>
      </c>
      <c r="C227" s="5" t="s">
        <v>1032</v>
      </c>
    </row>
    <row r="228" spans="1:3" x14ac:dyDescent="0.25">
      <c r="A228" s="5" t="s">
        <v>469</v>
      </c>
      <c r="B228" s="5" t="s">
        <v>470</v>
      </c>
      <c r="C228" s="5" t="s">
        <v>1033</v>
      </c>
    </row>
    <row r="229" spans="1:3" x14ac:dyDescent="0.25">
      <c r="A229" s="5" t="s">
        <v>171</v>
      </c>
      <c r="B229" s="5" t="s">
        <v>172</v>
      </c>
      <c r="C229" s="5" t="s">
        <v>1034</v>
      </c>
    </row>
    <row r="230" spans="1:3" x14ac:dyDescent="0.25">
      <c r="A230" s="5" t="s">
        <v>155</v>
      </c>
      <c r="B230" s="5" t="s">
        <v>156</v>
      </c>
      <c r="C230" s="5" t="s">
        <v>1035</v>
      </c>
    </row>
    <row r="231" spans="1:3" x14ac:dyDescent="0.25">
      <c r="A231" s="5" t="s">
        <v>413</v>
      </c>
      <c r="B231" s="5" t="s">
        <v>414</v>
      </c>
      <c r="C231" s="5" t="s">
        <v>1036</v>
      </c>
    </row>
    <row r="232" spans="1:3" x14ac:dyDescent="0.25">
      <c r="A232" s="5" t="s">
        <v>493</v>
      </c>
      <c r="B232" s="5" t="s">
        <v>494</v>
      </c>
      <c r="C232" s="5" t="s">
        <v>1037</v>
      </c>
    </row>
    <row r="233" spans="1:3" x14ac:dyDescent="0.25">
      <c r="A233" s="5" t="s">
        <v>382</v>
      </c>
      <c r="B233" s="5" t="s">
        <v>383</v>
      </c>
      <c r="C233" s="5" t="s">
        <v>1038</v>
      </c>
    </row>
    <row r="234" spans="1:3" x14ac:dyDescent="0.25">
      <c r="A234" s="5" t="s">
        <v>461</v>
      </c>
      <c r="B234" s="5" t="s">
        <v>462</v>
      </c>
      <c r="C234" s="5" t="s">
        <v>1039</v>
      </c>
    </row>
  </sheetData>
  <sheetProtection algorithmName="SHA-512" hashValue="S+ClwGmPCWQbxBMLCQ7vtY6tl1MWAh4ZrBWEwxreTP3rbexZdX3EY5owRZHcqmLD/pKDXDLZ93kp0ore2jUugg==" saltValue="A58lEuERbX7nTdjIVdganQ==" spinCount="100000" sheet="1" objects="1" scenarios="1"/>
  <sortState ref="A3:C234">
    <sortCondition ref="C3:C2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0"/>
  <sheetViews>
    <sheetView workbookViewId="0">
      <selection activeCell="G27" sqref="G27"/>
    </sheetView>
  </sheetViews>
  <sheetFormatPr defaultRowHeight="15" x14ac:dyDescent="0.25"/>
  <cols>
    <col min="1" max="1" width="13.7109375" bestFit="1" customWidth="1"/>
    <col min="2" max="3" width="49.42578125" bestFit="1" customWidth="1"/>
  </cols>
  <sheetData>
    <row r="1" spans="1:3" x14ac:dyDescent="0.25">
      <c r="A1" s="17" t="s">
        <v>548</v>
      </c>
      <c r="B1" s="18" t="s">
        <v>82</v>
      </c>
      <c r="C1" s="18" t="s">
        <v>82</v>
      </c>
    </row>
    <row r="2" spans="1:3" x14ac:dyDescent="0.25">
      <c r="A2" s="19" t="s">
        <v>758</v>
      </c>
      <c r="B2" s="19" t="s">
        <v>759</v>
      </c>
      <c r="C2" s="19" t="s">
        <v>1040</v>
      </c>
    </row>
    <row r="3" spans="1:3" x14ac:dyDescent="0.25">
      <c r="A3" s="19" t="s">
        <v>612</v>
      </c>
      <c r="B3" s="19" t="s">
        <v>613</v>
      </c>
      <c r="C3" s="19" t="s">
        <v>1041</v>
      </c>
    </row>
    <row r="4" spans="1:3" x14ac:dyDescent="0.25">
      <c r="A4" s="19" t="s">
        <v>549</v>
      </c>
      <c r="B4" s="19" t="s">
        <v>550</v>
      </c>
      <c r="C4" s="19" t="s">
        <v>1042</v>
      </c>
    </row>
    <row r="5" spans="1:3" x14ac:dyDescent="0.25">
      <c r="A5" s="19" t="s">
        <v>616</v>
      </c>
      <c r="B5" s="19" t="s">
        <v>550</v>
      </c>
      <c r="C5" s="19" t="s">
        <v>1043</v>
      </c>
    </row>
    <row r="6" spans="1:3" x14ac:dyDescent="0.25">
      <c r="A6" s="19" t="s">
        <v>780</v>
      </c>
      <c r="B6" s="19" t="s">
        <v>781</v>
      </c>
      <c r="C6" s="19" t="s">
        <v>1044</v>
      </c>
    </row>
    <row r="7" spans="1:3" x14ac:dyDescent="0.25">
      <c r="A7" s="20" t="s">
        <v>788</v>
      </c>
      <c r="B7" s="20" t="s">
        <v>789</v>
      </c>
      <c r="C7" s="20" t="s">
        <v>1045</v>
      </c>
    </row>
    <row r="8" spans="1:3" x14ac:dyDescent="0.25">
      <c r="A8" s="19" t="s">
        <v>614</v>
      </c>
      <c r="B8" s="19" t="s">
        <v>615</v>
      </c>
      <c r="C8" s="19" t="s">
        <v>1046</v>
      </c>
    </row>
    <row r="9" spans="1:3" x14ac:dyDescent="0.25">
      <c r="A9" s="20" t="s">
        <v>784</v>
      </c>
      <c r="B9" s="20" t="s">
        <v>785</v>
      </c>
      <c r="C9" s="20" t="s">
        <v>1047</v>
      </c>
    </row>
    <row r="10" spans="1:3" x14ac:dyDescent="0.25">
      <c r="A10" s="20" t="s">
        <v>786</v>
      </c>
      <c r="B10" s="20" t="s">
        <v>787</v>
      </c>
      <c r="C10" s="20" t="s">
        <v>1048</v>
      </c>
    </row>
    <row r="11" spans="1:3" x14ac:dyDescent="0.25">
      <c r="A11" s="20" t="s">
        <v>794</v>
      </c>
      <c r="B11" s="20" t="s">
        <v>795</v>
      </c>
      <c r="C11" s="20" t="s">
        <v>1049</v>
      </c>
    </row>
    <row r="12" spans="1:3" x14ac:dyDescent="0.25">
      <c r="A12" s="19" t="s">
        <v>617</v>
      </c>
      <c r="B12" s="19" t="s">
        <v>618</v>
      </c>
      <c r="C12" s="19" t="s">
        <v>1050</v>
      </c>
    </row>
    <row r="13" spans="1:3" x14ac:dyDescent="0.25">
      <c r="A13" s="19" t="s">
        <v>553</v>
      </c>
      <c r="B13" s="19" t="s">
        <v>554</v>
      </c>
      <c r="C13" s="19" t="s">
        <v>1051</v>
      </c>
    </row>
    <row r="14" spans="1:3" x14ac:dyDescent="0.25">
      <c r="A14" s="19" t="s">
        <v>551</v>
      </c>
      <c r="B14" s="19" t="s">
        <v>552</v>
      </c>
      <c r="C14" s="19" t="s">
        <v>1052</v>
      </c>
    </row>
    <row r="15" spans="1:3" x14ac:dyDescent="0.25">
      <c r="A15" s="19" t="s">
        <v>555</v>
      </c>
      <c r="B15" s="19" t="s">
        <v>556</v>
      </c>
      <c r="C15" s="19" t="s">
        <v>1053</v>
      </c>
    </row>
    <row r="16" spans="1:3" x14ac:dyDescent="0.25">
      <c r="A16" s="19" t="s">
        <v>557</v>
      </c>
      <c r="B16" s="19" t="s">
        <v>558</v>
      </c>
      <c r="C16" s="19" t="s">
        <v>1054</v>
      </c>
    </row>
    <row r="17" spans="1:3" x14ac:dyDescent="0.25">
      <c r="A17" s="19" t="s">
        <v>630</v>
      </c>
      <c r="B17" s="19" t="s">
        <v>631</v>
      </c>
      <c r="C17" s="19" t="s">
        <v>1055</v>
      </c>
    </row>
    <row r="18" spans="1:3" x14ac:dyDescent="0.25">
      <c r="A18" s="19" t="s">
        <v>624</v>
      </c>
      <c r="B18" s="19" t="s">
        <v>625</v>
      </c>
      <c r="C18" s="19" t="s">
        <v>1056</v>
      </c>
    </row>
    <row r="19" spans="1:3" x14ac:dyDescent="0.25">
      <c r="A19" s="19" t="s">
        <v>621</v>
      </c>
      <c r="B19" s="19" t="s">
        <v>158</v>
      </c>
      <c r="C19" s="19" t="s">
        <v>1057</v>
      </c>
    </row>
    <row r="20" spans="1:3" x14ac:dyDescent="0.25">
      <c r="A20" s="19" t="s">
        <v>760</v>
      </c>
      <c r="B20" s="19" t="s">
        <v>761</v>
      </c>
      <c r="C20" s="19" t="s">
        <v>1058</v>
      </c>
    </row>
    <row r="21" spans="1:3" x14ac:dyDescent="0.25">
      <c r="A21" s="19" t="s">
        <v>778</v>
      </c>
      <c r="B21" s="19" t="s">
        <v>779</v>
      </c>
      <c r="C21" s="19" t="s">
        <v>1059</v>
      </c>
    </row>
    <row r="22" spans="1:3" x14ac:dyDescent="0.25">
      <c r="A22" s="19" t="s">
        <v>622</v>
      </c>
      <c r="B22" s="19" t="s">
        <v>623</v>
      </c>
      <c r="C22" s="19" t="s">
        <v>1060</v>
      </c>
    </row>
    <row r="23" spans="1:3" x14ac:dyDescent="0.25">
      <c r="A23" s="19" t="s">
        <v>628</v>
      </c>
      <c r="B23" s="19" t="s">
        <v>629</v>
      </c>
      <c r="C23" s="19" t="s">
        <v>1061</v>
      </c>
    </row>
    <row r="24" spans="1:3" x14ac:dyDescent="0.25">
      <c r="A24" s="19" t="s">
        <v>619</v>
      </c>
      <c r="B24" s="19" t="s">
        <v>620</v>
      </c>
      <c r="C24" s="19" t="s">
        <v>1062</v>
      </c>
    </row>
    <row r="25" spans="1:3" x14ac:dyDescent="0.25">
      <c r="A25" s="19" t="s">
        <v>559</v>
      </c>
      <c r="B25" s="19" t="s">
        <v>560</v>
      </c>
      <c r="C25" s="19" t="s">
        <v>1063</v>
      </c>
    </row>
    <row r="26" spans="1:3" x14ac:dyDescent="0.25">
      <c r="A26" s="19" t="s">
        <v>561</v>
      </c>
      <c r="B26" s="19" t="s">
        <v>562</v>
      </c>
      <c r="C26" s="19" t="s">
        <v>1064</v>
      </c>
    </row>
    <row r="27" spans="1:3" x14ac:dyDescent="0.25">
      <c r="A27" s="19" t="s">
        <v>734</v>
      </c>
      <c r="B27" s="19" t="s">
        <v>735</v>
      </c>
      <c r="C27" s="19" t="s">
        <v>1065</v>
      </c>
    </row>
    <row r="28" spans="1:3" x14ac:dyDescent="0.25">
      <c r="A28" s="21" t="s">
        <v>798</v>
      </c>
      <c r="B28" s="21" t="s">
        <v>799</v>
      </c>
      <c r="C28" s="21" t="s">
        <v>1066</v>
      </c>
    </row>
    <row r="29" spans="1:3" x14ac:dyDescent="0.25">
      <c r="A29" s="20" t="s">
        <v>792</v>
      </c>
      <c r="B29" s="20" t="s">
        <v>793</v>
      </c>
      <c r="C29" s="20" t="s">
        <v>1067</v>
      </c>
    </row>
    <row r="30" spans="1:3" x14ac:dyDescent="0.25">
      <c r="A30" s="20" t="s">
        <v>790</v>
      </c>
      <c r="B30" s="20" t="s">
        <v>791</v>
      </c>
      <c r="C30" s="20" t="s">
        <v>1068</v>
      </c>
    </row>
    <row r="31" spans="1:3" x14ac:dyDescent="0.25">
      <c r="A31" s="21" t="s">
        <v>796</v>
      </c>
      <c r="B31" s="21" t="s">
        <v>797</v>
      </c>
      <c r="C31" s="21" t="s">
        <v>1069</v>
      </c>
    </row>
    <row r="32" spans="1:3" x14ac:dyDescent="0.25">
      <c r="A32" s="19" t="s">
        <v>632</v>
      </c>
      <c r="B32" s="19" t="s">
        <v>633</v>
      </c>
      <c r="C32" s="19" t="s">
        <v>1070</v>
      </c>
    </row>
    <row r="33" spans="1:3" x14ac:dyDescent="0.25">
      <c r="A33" s="19" t="s">
        <v>563</v>
      </c>
      <c r="B33" s="19" t="s">
        <v>564</v>
      </c>
      <c r="C33" s="19" t="s">
        <v>1071</v>
      </c>
    </row>
    <row r="34" spans="1:3" x14ac:dyDescent="0.25">
      <c r="A34" s="19" t="s">
        <v>636</v>
      </c>
      <c r="B34" s="19" t="s">
        <v>637</v>
      </c>
      <c r="C34" s="19" t="s">
        <v>1072</v>
      </c>
    </row>
    <row r="35" spans="1:3" x14ac:dyDescent="0.25">
      <c r="A35" s="19" t="s">
        <v>638</v>
      </c>
      <c r="B35" s="19" t="s">
        <v>639</v>
      </c>
      <c r="C35" s="19" t="s">
        <v>1073</v>
      </c>
    </row>
    <row r="36" spans="1:3" x14ac:dyDescent="0.25">
      <c r="A36" s="19" t="s">
        <v>698</v>
      </c>
      <c r="B36" s="19" t="s">
        <v>699</v>
      </c>
      <c r="C36" s="19" t="s">
        <v>1074</v>
      </c>
    </row>
    <row r="37" spans="1:3" x14ac:dyDescent="0.25">
      <c r="A37" s="19" t="s">
        <v>634</v>
      </c>
      <c r="B37" s="19" t="s">
        <v>635</v>
      </c>
      <c r="C37" s="19" t="s">
        <v>1075</v>
      </c>
    </row>
    <row r="38" spans="1:3" x14ac:dyDescent="0.25">
      <c r="A38" s="19" t="s">
        <v>567</v>
      </c>
      <c r="B38" s="19" t="s">
        <v>568</v>
      </c>
      <c r="C38" s="19" t="s">
        <v>1076</v>
      </c>
    </row>
    <row r="39" spans="1:3" x14ac:dyDescent="0.25">
      <c r="A39" s="19" t="s">
        <v>696</v>
      </c>
      <c r="B39" s="19" t="s">
        <v>697</v>
      </c>
      <c r="C39" s="19" t="s">
        <v>1077</v>
      </c>
    </row>
    <row r="40" spans="1:3" x14ac:dyDescent="0.25">
      <c r="A40" s="19" t="s">
        <v>642</v>
      </c>
      <c r="B40" s="19" t="s">
        <v>643</v>
      </c>
      <c r="C40" s="19" t="s">
        <v>1078</v>
      </c>
    </row>
    <row r="41" spans="1:3" x14ac:dyDescent="0.25">
      <c r="A41" s="19" t="s">
        <v>640</v>
      </c>
      <c r="B41" s="19" t="s">
        <v>641</v>
      </c>
      <c r="C41" s="19" t="s">
        <v>1079</v>
      </c>
    </row>
    <row r="42" spans="1:3" x14ac:dyDescent="0.25">
      <c r="A42" s="19" t="s">
        <v>565</v>
      </c>
      <c r="B42" s="19" t="s">
        <v>566</v>
      </c>
      <c r="C42" s="19" t="s">
        <v>1080</v>
      </c>
    </row>
    <row r="43" spans="1:3" x14ac:dyDescent="0.25">
      <c r="A43" s="19" t="s">
        <v>644</v>
      </c>
      <c r="B43" s="19" t="s">
        <v>645</v>
      </c>
      <c r="C43" s="19" t="s">
        <v>1081</v>
      </c>
    </row>
    <row r="44" spans="1:3" x14ac:dyDescent="0.25">
      <c r="A44" s="19" t="s">
        <v>646</v>
      </c>
      <c r="B44" s="19" t="s">
        <v>647</v>
      </c>
      <c r="C44" s="19" t="s">
        <v>1082</v>
      </c>
    </row>
    <row r="45" spans="1:3" x14ac:dyDescent="0.25">
      <c r="A45" s="19" t="s">
        <v>648</v>
      </c>
      <c r="B45" s="19" t="s">
        <v>649</v>
      </c>
      <c r="C45" s="19" t="s">
        <v>1083</v>
      </c>
    </row>
    <row r="46" spans="1:3" x14ac:dyDescent="0.25">
      <c r="A46" s="19" t="s">
        <v>650</v>
      </c>
      <c r="B46" s="19" t="s">
        <v>651</v>
      </c>
      <c r="C46" s="19" t="s">
        <v>1084</v>
      </c>
    </row>
    <row r="47" spans="1:3" x14ac:dyDescent="0.25">
      <c r="A47" s="19" t="s">
        <v>686</v>
      </c>
      <c r="B47" s="19" t="s">
        <v>687</v>
      </c>
      <c r="C47" s="19" t="s">
        <v>1085</v>
      </c>
    </row>
    <row r="48" spans="1:3" x14ac:dyDescent="0.25">
      <c r="A48" s="19" t="s">
        <v>652</v>
      </c>
      <c r="B48" s="19" t="s">
        <v>653</v>
      </c>
      <c r="C48" s="19" t="s">
        <v>1086</v>
      </c>
    </row>
    <row r="49" spans="1:3" x14ac:dyDescent="0.25">
      <c r="A49" s="19" t="s">
        <v>654</v>
      </c>
      <c r="B49" s="19" t="s">
        <v>655</v>
      </c>
      <c r="C49" s="19" t="s">
        <v>1087</v>
      </c>
    </row>
    <row r="50" spans="1:3" x14ac:dyDescent="0.25">
      <c r="A50" s="19" t="s">
        <v>656</v>
      </c>
      <c r="B50" s="19" t="s">
        <v>657</v>
      </c>
      <c r="C50" s="19" t="s">
        <v>1088</v>
      </c>
    </row>
    <row r="51" spans="1:3" x14ac:dyDescent="0.25">
      <c r="A51" s="19" t="s">
        <v>662</v>
      </c>
      <c r="B51" s="19" t="s">
        <v>663</v>
      </c>
      <c r="C51" s="19" t="s">
        <v>1089</v>
      </c>
    </row>
    <row r="52" spans="1:3" x14ac:dyDescent="0.25">
      <c r="A52" s="19" t="s">
        <v>658</v>
      </c>
      <c r="B52" s="19" t="s">
        <v>659</v>
      </c>
      <c r="C52" s="19" t="s">
        <v>1090</v>
      </c>
    </row>
    <row r="53" spans="1:3" x14ac:dyDescent="0.25">
      <c r="A53" s="19" t="s">
        <v>660</v>
      </c>
      <c r="B53" s="19" t="s">
        <v>661</v>
      </c>
      <c r="C53" s="19" t="s">
        <v>1091</v>
      </c>
    </row>
    <row r="54" spans="1:3" x14ac:dyDescent="0.25">
      <c r="A54" s="19" t="s">
        <v>571</v>
      </c>
      <c r="B54" s="19" t="s">
        <v>572</v>
      </c>
      <c r="C54" s="19" t="s">
        <v>1092</v>
      </c>
    </row>
    <row r="55" spans="1:3" x14ac:dyDescent="0.25">
      <c r="A55" s="19" t="s">
        <v>569</v>
      </c>
      <c r="B55" s="19" t="s">
        <v>570</v>
      </c>
      <c r="C55" s="19" t="s">
        <v>1093</v>
      </c>
    </row>
    <row r="56" spans="1:3" x14ac:dyDescent="0.25">
      <c r="A56" s="19" t="s">
        <v>666</v>
      </c>
      <c r="B56" s="19" t="s">
        <v>667</v>
      </c>
      <c r="C56" s="19" t="s">
        <v>1094</v>
      </c>
    </row>
    <row r="57" spans="1:3" x14ac:dyDescent="0.25">
      <c r="A57" s="19" t="s">
        <v>574</v>
      </c>
      <c r="B57" s="19" t="s">
        <v>575</v>
      </c>
      <c r="C57" s="19" t="s">
        <v>1095</v>
      </c>
    </row>
    <row r="58" spans="1:3" x14ac:dyDescent="0.25">
      <c r="A58" s="19" t="s">
        <v>576</v>
      </c>
      <c r="B58" s="19" t="s">
        <v>577</v>
      </c>
      <c r="C58" s="19" t="s">
        <v>1096</v>
      </c>
    </row>
    <row r="59" spans="1:3" x14ac:dyDescent="0.25">
      <c r="A59" s="19" t="s">
        <v>670</v>
      </c>
      <c r="B59" s="19" t="s">
        <v>671</v>
      </c>
      <c r="C59" s="19" t="s">
        <v>1097</v>
      </c>
    </row>
    <row r="60" spans="1:3" x14ac:dyDescent="0.25">
      <c r="A60" s="19" t="s">
        <v>674</v>
      </c>
      <c r="B60" s="19" t="s">
        <v>675</v>
      </c>
      <c r="C60" s="19" t="s">
        <v>1098</v>
      </c>
    </row>
    <row r="61" spans="1:3" x14ac:dyDescent="0.25">
      <c r="A61" s="19" t="s">
        <v>668</v>
      </c>
      <c r="B61" s="19" t="s">
        <v>669</v>
      </c>
      <c r="C61" s="19" t="s">
        <v>1099</v>
      </c>
    </row>
    <row r="62" spans="1:3" x14ac:dyDescent="0.25">
      <c r="A62" s="19" t="s">
        <v>764</v>
      </c>
      <c r="B62" s="19" t="s">
        <v>765</v>
      </c>
      <c r="C62" s="19" t="s">
        <v>1100</v>
      </c>
    </row>
    <row r="63" spans="1:3" x14ac:dyDescent="0.25">
      <c r="A63" s="19" t="s">
        <v>766</v>
      </c>
      <c r="B63" s="19" t="s">
        <v>767</v>
      </c>
      <c r="C63" s="19" t="s">
        <v>1101</v>
      </c>
    </row>
    <row r="64" spans="1:3" x14ac:dyDescent="0.25">
      <c r="A64" s="19" t="s">
        <v>672</v>
      </c>
      <c r="B64" s="19" t="s">
        <v>673</v>
      </c>
      <c r="C64" s="19" t="s">
        <v>1102</v>
      </c>
    </row>
    <row r="65" spans="1:3" x14ac:dyDescent="0.25">
      <c r="A65" s="19" t="s">
        <v>578</v>
      </c>
      <c r="B65" s="19" t="s">
        <v>579</v>
      </c>
      <c r="C65" s="19" t="s">
        <v>1103</v>
      </c>
    </row>
    <row r="66" spans="1:3" x14ac:dyDescent="0.25">
      <c r="A66" s="19" t="s">
        <v>580</v>
      </c>
      <c r="B66" s="19" t="s">
        <v>581</v>
      </c>
      <c r="C66" s="19" t="s">
        <v>1104</v>
      </c>
    </row>
    <row r="67" spans="1:3" x14ac:dyDescent="0.25">
      <c r="A67" s="19" t="s">
        <v>676</v>
      </c>
      <c r="B67" s="19" t="s">
        <v>677</v>
      </c>
      <c r="C67" s="19" t="s">
        <v>1105</v>
      </c>
    </row>
    <row r="68" spans="1:3" x14ac:dyDescent="0.25">
      <c r="A68" s="19" t="s">
        <v>678</v>
      </c>
      <c r="B68" s="19" t="s">
        <v>679</v>
      </c>
      <c r="C68" s="19" t="s">
        <v>1106</v>
      </c>
    </row>
    <row r="69" spans="1:3" x14ac:dyDescent="0.25">
      <c r="A69" s="19" t="s">
        <v>680</v>
      </c>
      <c r="B69" s="19" t="s">
        <v>681</v>
      </c>
      <c r="C69" s="19" t="s">
        <v>1107</v>
      </c>
    </row>
    <row r="70" spans="1:3" x14ac:dyDescent="0.25">
      <c r="A70" s="19" t="s">
        <v>710</v>
      </c>
      <c r="B70" s="19" t="s">
        <v>711</v>
      </c>
      <c r="C70" s="19" t="s">
        <v>1108</v>
      </c>
    </row>
    <row r="71" spans="1:3" x14ac:dyDescent="0.25">
      <c r="A71" s="19" t="s">
        <v>684</v>
      </c>
      <c r="B71" s="19" t="s">
        <v>685</v>
      </c>
      <c r="C71" s="19" t="s">
        <v>1109</v>
      </c>
    </row>
    <row r="72" spans="1:3" x14ac:dyDescent="0.25">
      <c r="A72" s="19" t="s">
        <v>768</v>
      </c>
      <c r="B72" s="19" t="s">
        <v>769</v>
      </c>
      <c r="C72" s="19" t="s">
        <v>1110</v>
      </c>
    </row>
    <row r="73" spans="1:3" x14ac:dyDescent="0.25">
      <c r="A73" s="19" t="s">
        <v>770</v>
      </c>
      <c r="B73" s="19" t="s">
        <v>771</v>
      </c>
      <c r="C73" s="19" t="s">
        <v>1111</v>
      </c>
    </row>
    <row r="74" spans="1:3" x14ac:dyDescent="0.25">
      <c r="A74" s="19" t="s">
        <v>772</v>
      </c>
      <c r="B74" s="19" t="s">
        <v>773</v>
      </c>
      <c r="C74" s="19" t="s">
        <v>1112</v>
      </c>
    </row>
    <row r="75" spans="1:3" x14ac:dyDescent="0.25">
      <c r="A75" s="19" t="s">
        <v>774</v>
      </c>
      <c r="B75" s="19" t="s">
        <v>775</v>
      </c>
      <c r="C75" s="19" t="s">
        <v>1113</v>
      </c>
    </row>
    <row r="76" spans="1:3" x14ac:dyDescent="0.25">
      <c r="A76" s="19" t="s">
        <v>582</v>
      </c>
      <c r="B76" s="19" t="s">
        <v>583</v>
      </c>
      <c r="C76" s="19" t="s">
        <v>1114</v>
      </c>
    </row>
    <row r="77" spans="1:3" x14ac:dyDescent="0.25">
      <c r="A77" s="19" t="s">
        <v>688</v>
      </c>
      <c r="B77" s="19" t="s">
        <v>689</v>
      </c>
      <c r="C77" s="19" t="s">
        <v>1115</v>
      </c>
    </row>
    <row r="78" spans="1:3" x14ac:dyDescent="0.25">
      <c r="A78" s="19" t="s">
        <v>690</v>
      </c>
      <c r="B78" s="19" t="s">
        <v>691</v>
      </c>
      <c r="C78" s="19" t="s">
        <v>1116</v>
      </c>
    </row>
    <row r="79" spans="1:3" x14ac:dyDescent="0.25">
      <c r="A79" s="19" t="s">
        <v>692</v>
      </c>
      <c r="B79" s="19" t="s">
        <v>693</v>
      </c>
      <c r="C79" s="19" t="s">
        <v>1117</v>
      </c>
    </row>
    <row r="80" spans="1:3" x14ac:dyDescent="0.25">
      <c r="A80" s="19" t="s">
        <v>694</v>
      </c>
      <c r="B80" s="19" t="s">
        <v>695</v>
      </c>
      <c r="C80" s="19" t="s">
        <v>1118</v>
      </c>
    </row>
    <row r="81" spans="1:3" x14ac:dyDescent="0.25">
      <c r="A81" s="19" t="s">
        <v>584</v>
      </c>
      <c r="B81" s="19" t="s">
        <v>585</v>
      </c>
      <c r="C81" s="19" t="s">
        <v>1119</v>
      </c>
    </row>
    <row r="82" spans="1:3" x14ac:dyDescent="0.25">
      <c r="A82" s="19" t="s">
        <v>700</v>
      </c>
      <c r="B82" s="19" t="s">
        <v>701</v>
      </c>
      <c r="C82" s="19" t="s">
        <v>1120</v>
      </c>
    </row>
    <row r="83" spans="1:3" x14ac:dyDescent="0.25">
      <c r="A83" s="19" t="s">
        <v>702</v>
      </c>
      <c r="B83" s="19" t="s">
        <v>703</v>
      </c>
      <c r="C83" s="19" t="s">
        <v>1121</v>
      </c>
    </row>
    <row r="84" spans="1:3" x14ac:dyDescent="0.25">
      <c r="A84" s="19" t="s">
        <v>704</v>
      </c>
      <c r="B84" s="19" t="s">
        <v>705</v>
      </c>
      <c r="C84" s="19" t="s">
        <v>1122</v>
      </c>
    </row>
    <row r="85" spans="1:3" x14ac:dyDescent="0.25">
      <c r="A85" s="19" t="s">
        <v>706</v>
      </c>
      <c r="B85" s="19" t="s">
        <v>707</v>
      </c>
      <c r="C85" s="19" t="s">
        <v>1123</v>
      </c>
    </row>
    <row r="86" spans="1:3" x14ac:dyDescent="0.25">
      <c r="A86" s="19" t="s">
        <v>708</v>
      </c>
      <c r="B86" s="19" t="s">
        <v>709</v>
      </c>
      <c r="C86" s="19" t="s">
        <v>1124</v>
      </c>
    </row>
    <row r="87" spans="1:3" x14ac:dyDescent="0.25">
      <c r="A87" s="19" t="s">
        <v>762</v>
      </c>
      <c r="B87" s="19" t="s">
        <v>763</v>
      </c>
      <c r="C87" s="19" t="s">
        <v>1125</v>
      </c>
    </row>
    <row r="88" spans="1:3" x14ac:dyDescent="0.25">
      <c r="A88" s="19" t="s">
        <v>588</v>
      </c>
      <c r="B88" s="19" t="s">
        <v>589</v>
      </c>
      <c r="C88" s="19" t="s">
        <v>1126</v>
      </c>
    </row>
    <row r="89" spans="1:3" x14ac:dyDescent="0.25">
      <c r="A89" s="19" t="s">
        <v>712</v>
      </c>
      <c r="B89" s="19" t="s">
        <v>713</v>
      </c>
      <c r="C89" s="19" t="s">
        <v>1127</v>
      </c>
    </row>
    <row r="90" spans="1:3" x14ac:dyDescent="0.25">
      <c r="A90" s="19" t="s">
        <v>586</v>
      </c>
      <c r="B90" s="19" t="s">
        <v>587</v>
      </c>
      <c r="C90" s="19" t="s">
        <v>1128</v>
      </c>
    </row>
    <row r="91" spans="1:3" x14ac:dyDescent="0.25">
      <c r="A91" s="19" t="s">
        <v>682</v>
      </c>
      <c r="B91" s="19" t="s">
        <v>683</v>
      </c>
      <c r="C91" s="19" t="s">
        <v>1129</v>
      </c>
    </row>
    <row r="92" spans="1:3" x14ac:dyDescent="0.25">
      <c r="A92" s="19" t="s">
        <v>626</v>
      </c>
      <c r="B92" s="19" t="s">
        <v>627</v>
      </c>
      <c r="C92" s="19" t="s">
        <v>1130</v>
      </c>
    </row>
    <row r="93" spans="1:3" x14ac:dyDescent="0.25">
      <c r="A93" s="19" t="s">
        <v>716</v>
      </c>
      <c r="B93" s="19" t="s">
        <v>386</v>
      </c>
      <c r="C93" s="19" t="s">
        <v>1131</v>
      </c>
    </row>
    <row r="94" spans="1:3" x14ac:dyDescent="0.25">
      <c r="A94" s="19" t="s">
        <v>590</v>
      </c>
      <c r="B94" s="19" t="s">
        <v>591</v>
      </c>
      <c r="C94" s="19" t="s">
        <v>1132</v>
      </c>
    </row>
    <row r="95" spans="1:3" x14ac:dyDescent="0.25">
      <c r="A95" s="19" t="s">
        <v>592</v>
      </c>
      <c r="B95" s="19" t="s">
        <v>593</v>
      </c>
      <c r="C95" s="19" t="s">
        <v>1133</v>
      </c>
    </row>
    <row r="96" spans="1:3" x14ac:dyDescent="0.25">
      <c r="A96" s="19" t="s">
        <v>717</v>
      </c>
      <c r="B96" s="19" t="s">
        <v>718</v>
      </c>
      <c r="C96" s="19" t="s">
        <v>1134</v>
      </c>
    </row>
    <row r="97" spans="1:3" x14ac:dyDescent="0.25">
      <c r="A97" s="19" t="s">
        <v>594</v>
      </c>
      <c r="B97" s="19" t="s">
        <v>595</v>
      </c>
      <c r="C97" s="19" t="s">
        <v>1135</v>
      </c>
    </row>
    <row r="98" spans="1:3" x14ac:dyDescent="0.25">
      <c r="A98" s="19" t="s">
        <v>719</v>
      </c>
      <c r="B98" s="19" t="s">
        <v>720</v>
      </c>
      <c r="C98" s="19" t="s">
        <v>1136</v>
      </c>
    </row>
    <row r="99" spans="1:3" x14ac:dyDescent="0.25">
      <c r="A99" s="19" t="s">
        <v>732</v>
      </c>
      <c r="B99" s="19" t="s">
        <v>733</v>
      </c>
      <c r="C99" s="19" t="s">
        <v>1137</v>
      </c>
    </row>
    <row r="100" spans="1:3" x14ac:dyDescent="0.25">
      <c r="A100" s="19" t="s">
        <v>730</v>
      </c>
      <c r="B100" s="19" t="s">
        <v>731</v>
      </c>
      <c r="C100" s="19" t="s">
        <v>1138</v>
      </c>
    </row>
    <row r="101" spans="1:3" x14ac:dyDescent="0.25">
      <c r="A101" s="19" t="s">
        <v>725</v>
      </c>
      <c r="B101" s="19" t="s">
        <v>726</v>
      </c>
      <c r="C101" s="19" t="s">
        <v>1139</v>
      </c>
    </row>
    <row r="102" spans="1:3" x14ac:dyDescent="0.25">
      <c r="A102" s="19" t="s">
        <v>727</v>
      </c>
      <c r="B102" s="19" t="s">
        <v>728</v>
      </c>
      <c r="C102" s="19" t="s">
        <v>1140</v>
      </c>
    </row>
    <row r="103" spans="1:3" x14ac:dyDescent="0.25">
      <c r="A103" s="19" t="s">
        <v>723</v>
      </c>
      <c r="B103" s="19" t="s">
        <v>724</v>
      </c>
      <c r="C103" s="19" t="s">
        <v>1141</v>
      </c>
    </row>
    <row r="104" spans="1:3" x14ac:dyDescent="0.25">
      <c r="A104" s="19" t="s">
        <v>729</v>
      </c>
      <c r="B104" s="19" t="s">
        <v>150</v>
      </c>
      <c r="C104" s="19" t="s">
        <v>1142</v>
      </c>
    </row>
    <row r="105" spans="1:3" x14ac:dyDescent="0.25">
      <c r="A105" s="19" t="s">
        <v>596</v>
      </c>
      <c r="B105" s="19" t="s">
        <v>597</v>
      </c>
      <c r="C105" s="19" t="s">
        <v>1143</v>
      </c>
    </row>
    <row r="106" spans="1:3" x14ac:dyDescent="0.25">
      <c r="A106" s="19" t="s">
        <v>721</v>
      </c>
      <c r="B106" s="19" t="s">
        <v>722</v>
      </c>
      <c r="C106" s="19" t="s">
        <v>1144</v>
      </c>
    </row>
    <row r="107" spans="1:3" x14ac:dyDescent="0.25">
      <c r="A107" s="19" t="s">
        <v>598</v>
      </c>
      <c r="B107" s="19" t="s">
        <v>599</v>
      </c>
      <c r="C107" s="19" t="s">
        <v>1145</v>
      </c>
    </row>
    <row r="108" spans="1:3" x14ac:dyDescent="0.25">
      <c r="A108" s="19" t="s">
        <v>664</v>
      </c>
      <c r="B108" s="19" t="s">
        <v>460</v>
      </c>
      <c r="C108" s="19" t="s">
        <v>1146</v>
      </c>
    </row>
    <row r="109" spans="1:3" x14ac:dyDescent="0.25">
      <c r="A109" s="19" t="s">
        <v>746</v>
      </c>
      <c r="B109" s="19" t="s">
        <v>747</v>
      </c>
      <c r="C109" s="19" t="s">
        <v>1147</v>
      </c>
    </row>
    <row r="110" spans="1:3" x14ac:dyDescent="0.25">
      <c r="A110" s="19" t="s">
        <v>748</v>
      </c>
      <c r="B110" s="19" t="s">
        <v>749</v>
      </c>
      <c r="C110" s="19" t="s">
        <v>1148</v>
      </c>
    </row>
    <row r="111" spans="1:3" x14ac:dyDescent="0.25">
      <c r="A111" s="19" t="s">
        <v>750</v>
      </c>
      <c r="B111" s="19" t="s">
        <v>751</v>
      </c>
      <c r="C111" s="19" t="s">
        <v>1149</v>
      </c>
    </row>
    <row r="112" spans="1:3" x14ac:dyDescent="0.25">
      <c r="A112" s="19" t="s">
        <v>752</v>
      </c>
      <c r="B112" s="19" t="s">
        <v>753</v>
      </c>
      <c r="C112" s="19" t="s">
        <v>1150</v>
      </c>
    </row>
    <row r="113" spans="1:3" x14ac:dyDescent="0.25">
      <c r="A113" s="19" t="s">
        <v>754</v>
      </c>
      <c r="B113" s="19" t="s">
        <v>755</v>
      </c>
      <c r="C113" s="19" t="s">
        <v>1151</v>
      </c>
    </row>
    <row r="114" spans="1:3" x14ac:dyDescent="0.25">
      <c r="A114" s="19" t="s">
        <v>756</v>
      </c>
      <c r="B114" s="19" t="s">
        <v>757</v>
      </c>
      <c r="C114" s="19" t="s">
        <v>1152</v>
      </c>
    </row>
    <row r="115" spans="1:3" x14ac:dyDescent="0.25">
      <c r="A115" s="19" t="s">
        <v>610</v>
      </c>
      <c r="B115" s="19" t="s">
        <v>611</v>
      </c>
      <c r="C115" s="19" t="s">
        <v>1153</v>
      </c>
    </row>
    <row r="116" spans="1:3" x14ac:dyDescent="0.25">
      <c r="A116" s="19" t="s">
        <v>740</v>
      </c>
      <c r="B116" s="19" t="s">
        <v>741</v>
      </c>
      <c r="C116" s="19" t="s">
        <v>1154</v>
      </c>
    </row>
    <row r="117" spans="1:3" x14ac:dyDescent="0.25">
      <c r="A117" s="19" t="s">
        <v>736</v>
      </c>
      <c r="B117" s="19" t="s">
        <v>737</v>
      </c>
      <c r="C117" s="19" t="s">
        <v>1155</v>
      </c>
    </row>
    <row r="118" spans="1:3" x14ac:dyDescent="0.25">
      <c r="A118" s="19" t="s">
        <v>738</v>
      </c>
      <c r="B118" s="19" t="s">
        <v>739</v>
      </c>
      <c r="C118" s="19" t="s">
        <v>1156</v>
      </c>
    </row>
    <row r="119" spans="1:3" x14ac:dyDescent="0.25">
      <c r="A119" s="19" t="s">
        <v>573</v>
      </c>
      <c r="B119" s="19" t="s">
        <v>470</v>
      </c>
      <c r="C119" s="19" t="s">
        <v>1157</v>
      </c>
    </row>
    <row r="120" spans="1:3" x14ac:dyDescent="0.25">
      <c r="A120" s="19" t="s">
        <v>665</v>
      </c>
      <c r="B120" s="19" t="s">
        <v>470</v>
      </c>
      <c r="C120" s="19" t="s">
        <v>1158</v>
      </c>
    </row>
    <row r="121" spans="1:3" x14ac:dyDescent="0.25">
      <c r="A121" s="19" t="s">
        <v>600</v>
      </c>
      <c r="B121" s="19" t="s">
        <v>601</v>
      </c>
      <c r="C121" s="19" t="s">
        <v>1159</v>
      </c>
    </row>
    <row r="122" spans="1:3" x14ac:dyDescent="0.25">
      <c r="A122" s="19" t="s">
        <v>742</v>
      </c>
      <c r="B122" s="19" t="s">
        <v>743</v>
      </c>
      <c r="C122" s="19" t="s">
        <v>1160</v>
      </c>
    </row>
    <row r="123" spans="1:3" s="10" customFormat="1" x14ac:dyDescent="0.25">
      <c r="A123" s="19" t="s">
        <v>782</v>
      </c>
      <c r="B123" s="19" t="s">
        <v>783</v>
      </c>
      <c r="C123" s="19" t="s">
        <v>1161</v>
      </c>
    </row>
    <row r="124" spans="1:3" s="10" customFormat="1" x14ac:dyDescent="0.25">
      <c r="A124" s="19" t="s">
        <v>776</v>
      </c>
      <c r="B124" s="19" t="s">
        <v>777</v>
      </c>
      <c r="C124" s="19" t="s">
        <v>1162</v>
      </c>
    </row>
    <row r="125" spans="1:3" s="10" customFormat="1" x14ac:dyDescent="0.25">
      <c r="A125" s="19" t="s">
        <v>714</v>
      </c>
      <c r="B125" s="19" t="s">
        <v>715</v>
      </c>
      <c r="C125" s="19" t="s">
        <v>1163</v>
      </c>
    </row>
    <row r="126" spans="1:3" s="10" customFormat="1" x14ac:dyDescent="0.25">
      <c r="A126" s="19" t="s">
        <v>602</v>
      </c>
      <c r="B126" s="19" t="s">
        <v>603</v>
      </c>
      <c r="C126" s="19" t="s">
        <v>1164</v>
      </c>
    </row>
    <row r="127" spans="1:3" s="10" customFormat="1" x14ac:dyDescent="0.25">
      <c r="A127" s="19" t="s">
        <v>604</v>
      </c>
      <c r="B127" s="19" t="s">
        <v>605</v>
      </c>
      <c r="C127" s="19" t="s">
        <v>1165</v>
      </c>
    </row>
    <row r="128" spans="1:3" s="10" customFormat="1" x14ac:dyDescent="0.25">
      <c r="A128" s="22" t="s">
        <v>606</v>
      </c>
      <c r="B128" s="22" t="s">
        <v>607</v>
      </c>
      <c r="C128" s="22" t="s">
        <v>1166</v>
      </c>
    </row>
    <row r="129" spans="1:3" x14ac:dyDescent="0.25">
      <c r="A129" s="19" t="s">
        <v>744</v>
      </c>
      <c r="B129" s="19" t="s">
        <v>745</v>
      </c>
      <c r="C129" s="19" t="s">
        <v>1167</v>
      </c>
    </row>
    <row r="130" spans="1:3" x14ac:dyDescent="0.25">
      <c r="A130" s="19" t="s">
        <v>608</v>
      </c>
      <c r="B130" s="19" t="s">
        <v>609</v>
      </c>
      <c r="C130" s="19" t="s">
        <v>1168</v>
      </c>
    </row>
  </sheetData>
  <sheetProtection algorithmName="SHA-512" hashValue="CBCB7W3/gsopHaZCeH1fiJOk+ADOeObTW9vAw5n9dNQAr8T9GugMUDq7gDZlYOpp/SPJHW2e1uESg0cFO1CBeQ==" saltValue="G9VdUh1rrpuNbpKZE8oJAg==" spinCount="100000" sheet="1" objects="1" scenarios="1"/>
  <sortState ref="A2:C130">
    <sortCondition ref="C2:C1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1"/>
  <sheetViews>
    <sheetView workbookViewId="0">
      <selection activeCell="F13" sqref="F13"/>
    </sheetView>
  </sheetViews>
  <sheetFormatPr defaultRowHeight="15" x14ac:dyDescent="0.25"/>
  <cols>
    <col min="2" max="2" width="36.7109375" bestFit="1" customWidth="1"/>
  </cols>
  <sheetData>
    <row r="2" spans="2:7" x14ac:dyDescent="0.25">
      <c r="B2" s="1" t="s">
        <v>546</v>
      </c>
      <c r="G2" t="s">
        <v>22</v>
      </c>
    </row>
    <row r="3" spans="2:7" x14ac:dyDescent="0.25">
      <c r="G3" t="s">
        <v>29</v>
      </c>
    </row>
    <row r="4" spans="2:7" x14ac:dyDescent="0.25">
      <c r="B4" t="s">
        <v>13</v>
      </c>
      <c r="G4" t="s">
        <v>800</v>
      </c>
    </row>
    <row r="5" spans="2:7" x14ac:dyDescent="0.25">
      <c r="B5" t="s">
        <v>14</v>
      </c>
      <c r="G5" t="s">
        <v>801</v>
      </c>
    </row>
    <row r="6" spans="2:7" x14ac:dyDescent="0.25">
      <c r="B6" t="s">
        <v>1169</v>
      </c>
    </row>
    <row r="7" spans="2:7" x14ac:dyDescent="0.25">
      <c r="B7" t="s">
        <v>802</v>
      </c>
    </row>
    <row r="8" spans="2:7" x14ac:dyDescent="0.25">
      <c r="B8" t="s">
        <v>17</v>
      </c>
    </row>
    <row r="9" spans="2:7" x14ac:dyDescent="0.25">
      <c r="B9" t="s">
        <v>15</v>
      </c>
    </row>
    <row r="10" spans="2:7" x14ac:dyDescent="0.25">
      <c r="B10" t="s">
        <v>16</v>
      </c>
    </row>
    <row r="11" spans="2:7" x14ac:dyDescent="0.25">
      <c r="B11" t="s">
        <v>547</v>
      </c>
    </row>
  </sheetData>
  <sheetProtection algorithmName="SHA-512" hashValue="XvQqxKrn1ZSMKLifLANUAPZGwsEVJ038NbwYbVfZHRbaLsm8mUw7dXyqUVmYTgu0qVumxaWtUtrx4wuw9lvpLg==" saltValue="AVqAZ4xXDB411oMUqQaqy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Position Request</vt:lpstr>
      <vt:lpstr>Job Code</vt:lpstr>
      <vt:lpstr>Department</vt:lpstr>
      <vt:lpstr>Buildings</vt:lpstr>
      <vt:lpstr>Drop 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Shinhae Oh</dc:creator>
  <cp:lastModifiedBy>Jacob Gracia</cp:lastModifiedBy>
  <dcterms:created xsi:type="dcterms:W3CDTF">2018-08-23T14:01:37Z</dcterms:created>
  <dcterms:modified xsi:type="dcterms:W3CDTF">2019-05-16T20:55:38Z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