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autoCompressPictures="0"/>
  <mc:AlternateContent xmlns:mc="http://schemas.openxmlformats.org/markup-compatibility/2006">
    <mc:Choice Requires="x15">
      <x15ac:absPath xmlns:x15ac="http://schemas.microsoft.com/office/spreadsheetml/2010/11/ac" url="/Users/lbh402/Dropbox/"/>
    </mc:Choice>
  </mc:AlternateContent>
  <xr:revisionPtr revIDLastSave="0" documentId="8_{845B2C9C-F91A-FC40-83FA-E93B6F1BCA89}" xr6:coauthVersionLast="45" xr6:coauthVersionMax="45" xr10:uidLastSave="{00000000-0000-0000-0000-000000000000}"/>
  <bookViews>
    <workbookView xWindow="0" yWindow="460" windowWidth="28800" windowHeight="15840" activeTab="1" xr2:uid="{00000000-000D-0000-FFFF-FFFF00000000}"/>
  </bookViews>
  <sheets>
    <sheet name="19sp-20sum" sheetId="11" r:id="rId1"/>
    <sheet name="20f-25Sum" sheetId="8" r:id="rId2"/>
    <sheet name="17f-19sum"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28" i="8" l="1"/>
  <c r="BB28" i="8" s="1"/>
  <c r="AK69" i="8" l="1"/>
  <c r="BB69" i="8" s="1"/>
  <c r="BS69" i="8" s="1"/>
  <c r="CJ69" i="8" s="1"/>
  <c r="DA69" i="8" s="1"/>
  <c r="AK68" i="8"/>
  <c r="BB68" i="8" s="1"/>
  <c r="BS68" i="8" s="1"/>
  <c r="CJ68" i="8" s="1"/>
  <c r="DA68" i="8" s="1"/>
  <c r="AK16" i="8"/>
  <c r="BB16" i="8" s="1"/>
  <c r="DA26" i="8" l="1"/>
  <c r="CJ26" i="8"/>
  <c r="BS26" i="8"/>
  <c r="DA25" i="8"/>
  <c r="CJ25" i="8"/>
  <c r="BS25" i="8"/>
  <c r="BB26" i="8"/>
  <c r="BB25" i="8"/>
  <c r="AK59" i="8"/>
  <c r="AJ45" i="8"/>
  <c r="AJ47" i="8" s="1"/>
  <c r="J51" i="11"/>
  <c r="I51" i="11"/>
  <c r="H51" i="11"/>
  <c r="G51" i="11"/>
  <c r="F51" i="11"/>
  <c r="E51" i="11"/>
  <c r="D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K4" i="11"/>
  <c r="K3" i="11"/>
  <c r="AK52" i="8"/>
  <c r="AK51" i="8"/>
  <c r="AK50" i="8"/>
  <c r="AK49" i="8"/>
  <c r="AK48" i="8"/>
  <c r="AK58" i="8"/>
  <c r="AK57" i="8"/>
  <c r="AK43" i="8"/>
  <c r="AK42" i="8"/>
  <c r="AK41" i="8"/>
  <c r="AK26" i="8"/>
  <c r="AK25" i="8"/>
  <c r="AK36" i="8"/>
  <c r="BB36" i="8" s="1"/>
  <c r="BS36" i="8" s="1"/>
  <c r="CJ36" i="8" s="1"/>
  <c r="DA36" i="8" s="1"/>
  <c r="AK35" i="8"/>
  <c r="BB35" i="8" s="1"/>
  <c r="BS35" i="8" s="1"/>
  <c r="CJ35" i="8" s="1"/>
  <c r="DA35" i="8" s="1"/>
  <c r="AK34" i="8"/>
  <c r="BB34" i="8" s="1"/>
  <c r="BS34" i="8" s="1"/>
  <c r="CJ34" i="8" s="1"/>
  <c r="DA34" i="8" s="1"/>
  <c r="AJ34" i="8"/>
  <c r="AK33" i="8"/>
  <c r="BB33" i="8" s="1"/>
  <c r="BS33" i="8" s="1"/>
  <c r="CJ33" i="8" s="1"/>
  <c r="DA33" i="8" s="1"/>
  <c r="AK32" i="8"/>
  <c r="BB32" i="8" s="1"/>
  <c r="BS32" i="8" s="1"/>
  <c r="CJ32" i="8" s="1"/>
  <c r="DA32" i="8" s="1"/>
  <c r="AK31" i="8"/>
  <c r="BB31" i="8" s="1"/>
  <c r="BS31" i="8" s="1"/>
  <c r="CJ31" i="8" s="1"/>
  <c r="DA31" i="8" s="1"/>
  <c r="AK30" i="8"/>
  <c r="BB30" i="8" s="1"/>
  <c r="BS30" i="8" s="1"/>
  <c r="CJ30" i="8" s="1"/>
  <c r="DA30" i="8" s="1"/>
  <c r="AJ30" i="8"/>
  <c r="AJ31" i="8" s="1"/>
  <c r="AJ32" i="8" s="1"/>
  <c r="AJ35" i="8" s="1"/>
  <c r="AK29" i="8"/>
  <c r="BB29" i="8" s="1"/>
  <c r="BS29" i="8" s="1"/>
  <c r="CJ29" i="8" s="1"/>
  <c r="DA29" i="8" s="1"/>
  <c r="AK61" i="8"/>
  <c r="BB61" i="8" s="1"/>
  <c r="BS61" i="8" s="1"/>
  <c r="CJ61" i="8" s="1"/>
  <c r="DA61" i="8" s="1"/>
  <c r="AK47" i="8"/>
  <c r="AK46" i="8"/>
  <c r="AK45" i="8"/>
  <c r="BB39" i="8"/>
  <c r="AK67" i="8"/>
  <c r="BB67" i="8" s="1"/>
  <c r="BS67" i="8" s="1"/>
  <c r="CJ67" i="8" s="1"/>
  <c r="DA67" i="8" s="1"/>
  <c r="AK66" i="8"/>
  <c r="BB66" i="8" s="1"/>
  <c r="BS66" i="8" s="1"/>
  <c r="CJ66" i="8" s="1"/>
  <c r="DA66" i="8" s="1"/>
  <c r="AK65" i="8"/>
  <c r="BB65" i="8" s="1"/>
  <c r="BS65" i="8" s="1"/>
  <c r="CJ65" i="8" s="1"/>
  <c r="DA65" i="8" s="1"/>
  <c r="AJ65" i="8"/>
  <c r="AK64" i="8"/>
  <c r="BB64" i="8" s="1"/>
  <c r="BS64" i="8" s="1"/>
  <c r="CJ64" i="8" s="1"/>
  <c r="DA64" i="8" s="1"/>
  <c r="AK63" i="8"/>
  <c r="BB63" i="8" s="1"/>
  <c r="BS63" i="8" s="1"/>
  <c r="CJ63" i="8" s="1"/>
  <c r="DA63" i="8" s="1"/>
  <c r="AK62" i="8"/>
  <c r="BB62" i="8" s="1"/>
  <c r="BS62" i="8" s="1"/>
  <c r="CJ62" i="8" s="1"/>
  <c r="DA62" i="8" s="1"/>
  <c r="AJ62" i="8"/>
  <c r="AJ66" i="8" s="1"/>
  <c r="BB55" i="8"/>
  <c r="BB23" i="8"/>
  <c r="BB10" i="8"/>
  <c r="AK15" i="8"/>
  <c r="BB15" i="8" s="1"/>
  <c r="AK17" i="8"/>
  <c r="BB17" i="8" s="1"/>
  <c r="AK12" i="8"/>
  <c r="BB12" i="8" s="1"/>
  <c r="AK18" i="8"/>
  <c r="BB18" i="8" s="1"/>
  <c r="AK19" i="8"/>
  <c r="BB19" i="8" s="1"/>
  <c r="AK20" i="8"/>
  <c r="BB20" i="8" s="1"/>
  <c r="AJ17" i="8"/>
  <c r="AJ12" i="8" s="1"/>
  <c r="AJ19" i="8" s="1"/>
</calcChain>
</file>

<file path=xl/sharedStrings.xml><?xml version="1.0" encoding="utf-8"?>
<sst xmlns="http://schemas.openxmlformats.org/spreadsheetml/2006/main" count="1391" uniqueCount="223">
  <si>
    <t>Spring 2019</t>
  </si>
  <si>
    <t>Sum I 2019</t>
  </si>
  <si>
    <t>Sum II 2019</t>
  </si>
  <si>
    <t>Fall 2019</t>
  </si>
  <si>
    <t>Spring 2020</t>
  </si>
  <si>
    <t>Sum I 2020</t>
  </si>
  <si>
    <t>Sum II 2020</t>
  </si>
  <si>
    <t>Crs Subj</t>
  </si>
  <si>
    <t>Crs Number</t>
  </si>
  <si>
    <t>Crs Title</t>
  </si>
  <si>
    <t>times</t>
  </si>
  <si>
    <t>MATH</t>
  </si>
  <si>
    <t>6305</t>
  </si>
  <si>
    <t>History of Mathematics</t>
  </si>
  <si>
    <t>x</t>
  </si>
  <si>
    <t>6307</t>
  </si>
  <si>
    <t>Collegiate MathTeaching</t>
  </si>
  <si>
    <t>6309</t>
  </si>
  <si>
    <t>Integrating Technology in Math</t>
  </si>
  <si>
    <t>6310</t>
  </si>
  <si>
    <t>Mathematics Teaching/Learning</t>
  </si>
  <si>
    <t>6323</t>
  </si>
  <si>
    <t>Group Theory</t>
  </si>
  <si>
    <t>6325</t>
  </si>
  <si>
    <t>Contemporary Geometry</t>
  </si>
  <si>
    <t>Math Teach Req</t>
  </si>
  <si>
    <t>6327</t>
  </si>
  <si>
    <t>Math Modeling with Technology</t>
  </si>
  <si>
    <t>6328</t>
  </si>
  <si>
    <t>Sp Topics:MathematicsTeaching</t>
  </si>
  <si>
    <t>6329</t>
  </si>
  <si>
    <t>Number Theory</t>
  </si>
  <si>
    <t>6330</t>
  </si>
  <si>
    <t>Linear Algebra</t>
  </si>
  <si>
    <t>Common</t>
  </si>
  <si>
    <t>6331</t>
  </si>
  <si>
    <t>Algebra I</t>
  </si>
  <si>
    <t>6332</t>
  </si>
  <si>
    <t>Algebra II</t>
  </si>
  <si>
    <t>Math Req</t>
  </si>
  <si>
    <t>6336</t>
  </si>
  <si>
    <t>Advanced Sampling</t>
  </si>
  <si>
    <t>6339</t>
  </si>
  <si>
    <t>Complex Analysis</t>
  </si>
  <si>
    <t>6352</t>
  </si>
  <si>
    <t>Analysis I</t>
  </si>
  <si>
    <t>6353</t>
  </si>
  <si>
    <t>Analysis II</t>
  </si>
  <si>
    <t>6360</t>
  </si>
  <si>
    <t>Ordinary Differential Equation</t>
  </si>
  <si>
    <t>Applied Math Req</t>
  </si>
  <si>
    <t>6361</t>
  </si>
  <si>
    <t>Partial Differential Equations</t>
  </si>
  <si>
    <t>6362</t>
  </si>
  <si>
    <t>Fourier Analysis</t>
  </si>
  <si>
    <t>6363</t>
  </si>
  <si>
    <t>Integrable Systems</t>
  </si>
  <si>
    <t>6364</t>
  </si>
  <si>
    <t>Statistical Methods</t>
  </si>
  <si>
    <t>Stats Req</t>
  </si>
  <si>
    <t>6365</t>
  </si>
  <si>
    <t>Probability &amp; Statistics</t>
  </si>
  <si>
    <t>6366</t>
  </si>
  <si>
    <t>Micro-local Analysis</t>
  </si>
  <si>
    <t>6367</t>
  </si>
  <si>
    <t>Functional Analysis</t>
  </si>
  <si>
    <t>6368</t>
  </si>
  <si>
    <t>Operator Theory</t>
  </si>
  <si>
    <t>6369</t>
  </si>
  <si>
    <t>Mathematical Methods</t>
  </si>
  <si>
    <t>6370</t>
  </si>
  <si>
    <t>Topology</t>
  </si>
  <si>
    <t>6371</t>
  </si>
  <si>
    <t>Differential Geometry</t>
  </si>
  <si>
    <t>6372</t>
  </si>
  <si>
    <t>Analytic Number Theory</t>
  </si>
  <si>
    <t>6373</t>
  </si>
  <si>
    <t>Algebraic Geometry</t>
  </si>
  <si>
    <t>6375</t>
  </si>
  <si>
    <t>Numerical Analysis</t>
  </si>
  <si>
    <t>Applied Math/Stats Req</t>
  </si>
  <si>
    <t>6376</t>
  </si>
  <si>
    <t>Num Methods for PDES</t>
  </si>
  <si>
    <t>6377</t>
  </si>
  <si>
    <t>Mathematical Fluid Mechanics</t>
  </si>
  <si>
    <t>6378</t>
  </si>
  <si>
    <t>Invers Prob &amp; Image Reconst</t>
  </si>
  <si>
    <t>6379</t>
  </si>
  <si>
    <t>Stochastic Processes</t>
  </si>
  <si>
    <t>6380</t>
  </si>
  <si>
    <t>Time Series Analysis</t>
  </si>
  <si>
    <t>6381</t>
  </si>
  <si>
    <t>Mathematical Statistics</t>
  </si>
  <si>
    <t>6382</t>
  </si>
  <si>
    <t>Statistical Computing</t>
  </si>
  <si>
    <t>6383</t>
  </si>
  <si>
    <t>Exp Design &amp; Categorical Data</t>
  </si>
  <si>
    <t>6384</t>
  </si>
  <si>
    <t>Biostatistics</t>
  </si>
  <si>
    <t>6385</t>
  </si>
  <si>
    <t>Cryptology &amp; Codes</t>
  </si>
  <si>
    <t>6387</t>
  </si>
  <si>
    <t>Mathematical Modeling</t>
  </si>
  <si>
    <t>6388</t>
  </si>
  <si>
    <t>Discrete Mathematics</t>
  </si>
  <si>
    <t>6391</t>
  </si>
  <si>
    <t>Master's Project</t>
  </si>
  <si>
    <t>6399</t>
  </si>
  <si>
    <t>Special Topics in Mathematics</t>
  </si>
  <si>
    <t>(STATS)Machine Learning</t>
  </si>
  <si>
    <t>Actuarial Statistics</t>
  </si>
  <si>
    <t>7100</t>
  </si>
  <si>
    <t>Thesis Extension</t>
  </si>
  <si>
    <t>7300</t>
  </si>
  <si>
    <t>Thesis I</t>
  </si>
  <si>
    <t>7301</t>
  </si>
  <si>
    <t>Thesis II</t>
  </si>
  <si>
    <t>Total</t>
  </si>
  <si>
    <t>COLLEGE of Sciences: SMSS</t>
  </si>
  <si>
    <t>Projected Course Offerings</t>
  </si>
  <si>
    <t>The following anticipated course schedule lists the courses offered in the College of Sciences at UTRGV and which semesters the college anticipates being able to offer at least one course section at different UTRGV campus locations.  The college cannot guarantee that each course will always be offered according to the schedule below.  However, it will be followed as closely as possible.  B, E, and On indicate the Brownsville Campus (B), the Edinburg Campus (E), and fully online (On).  Other campus locations are listed in the (Ot) column including Harlingen (H), Rio Grande City (R), and McAllen (M).</t>
  </si>
  <si>
    <t>Fall 2018-Summer 2021</t>
  </si>
  <si>
    <t>Common Core Courses</t>
  </si>
  <si>
    <t>Crs#</t>
  </si>
  <si>
    <t>Fall</t>
  </si>
  <si>
    <t>Spr</t>
  </si>
  <si>
    <t>MATH 6330</t>
  </si>
  <si>
    <t>Lin Algebra</t>
  </si>
  <si>
    <t>X</t>
  </si>
  <si>
    <t>MATH 6331</t>
  </si>
  <si>
    <t>MATH 6352</t>
  </si>
  <si>
    <t>Historical Enrollment</t>
  </si>
  <si>
    <t>Fall  17</t>
  </si>
  <si>
    <t>Fall 2018</t>
  </si>
  <si>
    <t>Fall 2020</t>
  </si>
  <si>
    <t>Spring 2021</t>
  </si>
  <si>
    <t>Sum I 2021</t>
  </si>
  <si>
    <t>Sum II 2021</t>
  </si>
  <si>
    <t>Fall 2021</t>
  </si>
  <si>
    <t>Spring 2022</t>
  </si>
  <si>
    <t>Sum I 2022</t>
  </si>
  <si>
    <t>Sum II 2022</t>
  </si>
  <si>
    <t>Fall 2022</t>
  </si>
  <si>
    <t>Spring 2023</t>
  </si>
  <si>
    <t>Sum I 2023</t>
  </si>
  <si>
    <t>Sum II 2023</t>
  </si>
  <si>
    <t>Fall 2023</t>
  </si>
  <si>
    <t>Spring 2024</t>
  </si>
  <si>
    <t>Sum I 2024</t>
  </si>
  <si>
    <t>Sum II 2024</t>
  </si>
  <si>
    <t>Fall 2024</t>
  </si>
  <si>
    <t>Spring 2025</t>
  </si>
  <si>
    <t>Sum I 2025</t>
  </si>
  <si>
    <t>Sum II 2025</t>
  </si>
  <si>
    <t>F15</t>
  </si>
  <si>
    <t>S16</t>
  </si>
  <si>
    <t>I 16</t>
  </si>
  <si>
    <t>II 16</t>
  </si>
  <si>
    <t>F16</t>
  </si>
  <si>
    <t>S17</t>
  </si>
  <si>
    <t>I17</t>
  </si>
  <si>
    <t>II17</t>
  </si>
  <si>
    <t>F17</t>
  </si>
  <si>
    <t>S18</t>
  </si>
  <si>
    <t>I18</t>
  </si>
  <si>
    <t>II18</t>
  </si>
  <si>
    <t>B</t>
  </si>
  <si>
    <t>E</t>
  </si>
  <si>
    <t>On</t>
  </si>
  <si>
    <t>Ot</t>
  </si>
  <si>
    <t>History of Math  </t>
  </si>
  <si>
    <t>Elective in MS/Teaching</t>
  </si>
  <si>
    <t>Collegiate Math Teaching</t>
  </si>
  <si>
    <t>Math. Teaching/Learning</t>
  </si>
  <si>
    <t>Required for MS/Teaching</t>
  </si>
  <si>
    <t>Math</t>
  </si>
  <si>
    <t>Number Thoery (M/MT)</t>
  </si>
  <si>
    <t>Functional Analysis (M/AM)</t>
  </si>
  <si>
    <t>Required Courses</t>
  </si>
  <si>
    <t>Probability and Statistics (M/MT/S/AM)</t>
  </si>
  <si>
    <t>Statistics</t>
  </si>
  <si>
    <t>Stochastic Process</t>
  </si>
  <si>
    <t>Statistics Computing</t>
  </si>
  <si>
    <t>Experiment Design &amp; Categorical Data</t>
  </si>
  <si>
    <t>Exit Options (1 out of 3)</t>
  </si>
  <si>
    <t>Comprihensive Exam</t>
  </si>
  <si>
    <t>Fall 2017</t>
  </si>
  <si>
    <t>Spring 2018</t>
  </si>
  <si>
    <t>Sum I 2018</t>
  </si>
  <si>
    <t>Sum II 2018</t>
  </si>
  <si>
    <t>Applied Analysis</t>
  </si>
  <si>
    <t>App Research Design/Analysis</t>
  </si>
  <si>
    <t>Stochastic Analysis</t>
  </si>
  <si>
    <t>Applied Mathematics I</t>
  </si>
  <si>
    <t>Applied Mathematics II</t>
  </si>
  <si>
    <t>MATE</t>
  </si>
  <si>
    <t>Mathematics Education Research Design</t>
  </si>
  <si>
    <t>Survey of Topics in Mathematics</t>
  </si>
  <si>
    <t>Designated Electives</t>
  </si>
  <si>
    <t>Math Teaching</t>
  </si>
  <si>
    <t>Statistical Data Mining</t>
  </si>
  <si>
    <t>X4</t>
  </si>
  <si>
    <t>X2</t>
  </si>
  <si>
    <t>Analysis II (M/AM/S)</t>
  </si>
  <si>
    <t>X3</t>
  </si>
  <si>
    <t xml:space="preserve">Cryptology &amp; Codes </t>
  </si>
  <si>
    <t>Ordinary Differential Eqs (M/AM/S/MT)</t>
  </si>
  <si>
    <t>Discrete Mathematics (M/MT)</t>
  </si>
  <si>
    <t>Mathematical Modeling (AM/S/MT)</t>
  </si>
  <si>
    <t>Differential Geometry (M/AM)</t>
  </si>
  <si>
    <t xml:space="preserve">Operator Theory </t>
  </si>
  <si>
    <t xml:space="preserve">Complex Analysis </t>
  </si>
  <si>
    <t xml:space="preserve">Micro-local Analysis </t>
  </si>
  <si>
    <t xml:space="preserve">Integrable Systems </t>
  </si>
  <si>
    <t xml:space="preserve">Fourier Analysis </t>
  </si>
  <si>
    <t>Spc Topics: Math Teaching</t>
  </si>
  <si>
    <t xml:space="preserve">Algebra II </t>
  </si>
  <si>
    <t xml:space="preserve">Partial Differential Equations </t>
  </si>
  <si>
    <t>Numerical Analysis (M/AM/S)</t>
  </si>
  <si>
    <t xml:space="preserve">Applied Math </t>
  </si>
  <si>
    <t>Statistical Methods (M/AM/S)</t>
  </si>
  <si>
    <t>6375 Repeated for Applied Math and Stats</t>
  </si>
  <si>
    <t>X# means for how many common in concentrations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</si>
</sst>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rgb="FF0000FF"/>
      <name val="Arial"/>
      <family val="2"/>
    </font>
    <font>
      <u/>
      <sz val="10"/>
      <color rgb="FF800080"/>
      <name val="Arial"/>
      <family val="2"/>
    </font>
    <font>
      <b/>
      <sz val="16"/>
      <color rgb="FF000000"/>
      <name val="Calibri"/>
      <family val="2"/>
    </font>
    <font>
      <sz val="9"/>
      <color theme="0"/>
      <name val="Calibri"/>
      <family val="2"/>
      <scheme val="minor"/>
    </font>
    <font>
      <sz val="9"/>
      <color theme="1"/>
      <name val="Calibri"/>
      <family val="2"/>
      <scheme val="minor"/>
    </font>
    <font>
      <b/>
      <sz val="16"/>
      <name val="Calibri"/>
      <family val="2"/>
      <scheme val="minor"/>
    </font>
    <font>
      <u/>
      <sz val="10"/>
      <color rgb="FF0000FF"/>
      <name val="Arial"/>
      <family val="2"/>
    </font>
    <font>
      <u/>
      <sz val="10"/>
      <color rgb="FF800080"/>
      <name val="Arial"/>
      <family val="2"/>
    </font>
    <font>
      <sz val="10"/>
      <color rgb="FF000000"/>
      <name val="Arial"/>
      <family val="2"/>
    </font>
    <font>
      <b/>
      <sz val="10"/>
      <name val="Arial"/>
      <family val="2"/>
    </font>
    <font>
      <b/>
      <sz val="9"/>
      <color theme="0"/>
      <name val="Calibri"/>
      <family val="2"/>
      <scheme val="minor"/>
    </font>
    <font>
      <sz val="11"/>
      <name val="Calibri"/>
      <family val="2"/>
      <scheme val="minor"/>
    </font>
    <font>
      <sz val="9"/>
      <name val="Calibri"/>
      <family val="2"/>
      <scheme val="minor"/>
    </font>
    <font>
      <b/>
      <sz val="10"/>
      <color rgb="FF000000"/>
      <name val="Arial"/>
      <family val="2"/>
    </font>
    <font>
      <sz val="10"/>
      <color rgb="FF000000"/>
      <name val="Arial"/>
      <family val="2"/>
    </font>
    <font>
      <sz val="8"/>
      <color rgb="FF000000"/>
      <name val="Calibri"/>
      <family val="2"/>
    </font>
    <font>
      <b/>
      <sz val="14"/>
      <name val="Calibri"/>
      <family val="2"/>
      <scheme val="minor"/>
    </font>
    <font>
      <b/>
      <sz val="9"/>
      <name val="Calibri"/>
      <family val="2"/>
      <scheme val="minor"/>
    </font>
    <font>
      <sz val="10"/>
      <name val="Arial"/>
      <family val="2"/>
    </font>
    <font>
      <sz val="10"/>
      <color rgb="FF0070C0"/>
      <name val="Arial"/>
      <family val="2"/>
    </font>
    <font>
      <sz val="10"/>
      <color rgb="FF0070C0"/>
      <name val="Arial"/>
      <family val="2"/>
    </font>
    <font>
      <sz val="11"/>
      <color rgb="FF0070C0"/>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4"/>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7"/>
        <bgColor indexed="64"/>
      </patternFill>
    </fill>
    <fill>
      <patternFill patternType="solid">
        <fgColor theme="2"/>
        <bgColor indexed="64"/>
      </patternFill>
    </fill>
    <fill>
      <patternFill patternType="solid">
        <fgColor theme="0"/>
        <bgColor indexed="64"/>
      </patternFill>
    </fill>
    <fill>
      <patternFill patternType="solid">
        <fgColor theme="8" tint="0.39997558519241921"/>
        <bgColor indexed="64"/>
      </patternFill>
    </fill>
    <fill>
      <patternFill patternType="solid">
        <fgColor theme="9"/>
        <bgColor indexed="64"/>
      </patternFill>
    </fill>
    <fill>
      <patternFill patternType="solid">
        <fgColor theme="4" tint="0.39997558519241921"/>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rgb="FFFFFFFF"/>
      </right>
      <top/>
      <bottom/>
      <diagonal/>
    </border>
    <border>
      <left style="thin">
        <color rgb="FFFFFFFF"/>
      </left>
      <right/>
      <top/>
      <bottom/>
      <diagonal/>
    </border>
    <border>
      <left/>
      <right style="medium">
        <color indexed="64"/>
      </right>
      <top style="thin">
        <color indexed="64"/>
      </top>
      <bottom/>
      <diagonal/>
    </border>
    <border>
      <left style="medium">
        <color indexed="64"/>
      </left>
      <right/>
      <top style="thin">
        <color indexed="64"/>
      </top>
      <bottom/>
      <diagonal/>
    </border>
  </borders>
  <cellStyleXfs count="143">
    <xf numFmtId="0" fontId="0"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2"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2"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159">
    <xf numFmtId="0" fontId="22" fillId="0" borderId="0" xfId="0" applyFont="1"/>
    <xf numFmtId="0" fontId="28" fillId="0" borderId="0" xfId="0" applyFont="1" applyAlignment="1">
      <alignment horizontal="right"/>
    </xf>
    <xf numFmtId="0" fontId="21" fillId="34" borderId="10" xfId="44" applyFont="1" applyFill="1" applyBorder="1"/>
    <xf numFmtId="0" fontId="26" fillId="34" borderId="10" xfId="44" applyFont="1" applyFill="1" applyBorder="1" applyAlignment="1">
      <alignment wrapText="1"/>
    </xf>
    <xf numFmtId="0" fontId="26" fillId="33" borderId="10" xfId="44" applyFont="1" applyFill="1" applyBorder="1" applyAlignment="1">
      <alignment wrapText="1"/>
    </xf>
    <xf numFmtId="0" fontId="26" fillId="33" borderId="10" xfId="44" applyFont="1" applyFill="1" applyBorder="1" applyAlignment="1">
      <alignment horizontal="center" wrapText="1"/>
    </xf>
    <xf numFmtId="0" fontId="26" fillId="34" borderId="10" xfId="44" applyFont="1" applyFill="1" applyBorder="1" applyAlignment="1">
      <alignment horizontal="center" wrapText="1"/>
    </xf>
    <xf numFmtId="0" fontId="22" fillId="36" borderId="10" xfId="0" applyFont="1" applyFill="1" applyBorder="1"/>
    <xf numFmtId="0" fontId="22" fillId="0" borderId="10" xfId="0" applyFont="1" applyBorder="1"/>
    <xf numFmtId="0" fontId="0" fillId="37" borderId="10" xfId="0" applyFill="1" applyBorder="1"/>
    <xf numFmtId="0" fontId="31" fillId="0" borderId="0" xfId="0" applyFont="1" applyAlignment="1">
      <alignment horizontal="right" wrapText="1"/>
    </xf>
    <xf numFmtId="0" fontId="22" fillId="36" borderId="0" xfId="0" applyFont="1" applyFill="1"/>
    <xf numFmtId="0" fontId="0" fillId="36" borderId="0" xfId="0" applyFill="1"/>
    <xf numFmtId="0" fontId="26" fillId="0" borderId="10" xfId="44" applyFont="1" applyBorder="1" applyAlignment="1">
      <alignment horizontal="center"/>
    </xf>
    <xf numFmtId="0" fontId="26" fillId="0" borderId="10" xfId="44" applyFont="1" applyBorder="1" applyAlignment="1">
      <alignment horizontal="center" wrapText="1"/>
    </xf>
    <xf numFmtId="0" fontId="22" fillId="38" borderId="10" xfId="0" applyFont="1" applyFill="1" applyBorder="1"/>
    <xf numFmtId="0" fontId="0" fillId="0" borderId="0" xfId="0"/>
    <xf numFmtId="0" fontId="26" fillId="0" borderId="11" xfId="44" applyFont="1" applyBorder="1" applyAlignment="1">
      <alignment horizontal="center"/>
    </xf>
    <xf numFmtId="0" fontId="22" fillId="0" borderId="11" xfId="0" applyFont="1" applyBorder="1"/>
    <xf numFmtId="0" fontId="26" fillId="34" borderId="13" xfId="44" applyFont="1" applyFill="1" applyBorder="1" applyAlignment="1">
      <alignment horizontal="center" wrapText="1"/>
    </xf>
    <xf numFmtId="0" fontId="26" fillId="33" borderId="15" xfId="44" applyFont="1" applyFill="1" applyBorder="1" applyAlignment="1">
      <alignment horizontal="center" wrapText="1"/>
    </xf>
    <xf numFmtId="0" fontId="26" fillId="34" borderId="11" xfId="44" applyFont="1" applyFill="1" applyBorder="1" applyAlignment="1">
      <alignment horizontal="center" wrapText="1"/>
    </xf>
    <xf numFmtId="0" fontId="21" fillId="35" borderId="10" xfId="44" applyFont="1" applyFill="1" applyBorder="1" applyAlignment="1">
      <alignment horizontal="center"/>
    </xf>
    <xf numFmtId="0" fontId="26" fillId="33" borderId="13" xfId="44" applyFont="1" applyFill="1" applyBorder="1" applyAlignment="1">
      <alignment horizontal="center" wrapText="1"/>
    </xf>
    <xf numFmtId="0" fontId="26" fillId="33" borderId="17" xfId="44" applyFont="1" applyFill="1" applyBorder="1" applyAlignment="1">
      <alignment horizontal="center" wrapText="1"/>
    </xf>
    <xf numFmtId="0" fontId="26" fillId="34" borderId="17" xfId="44" applyFont="1" applyFill="1" applyBorder="1" applyAlignment="1">
      <alignment horizontal="center" wrapText="1"/>
    </xf>
    <xf numFmtId="0" fontId="26" fillId="33" borderId="11" xfId="44" applyFont="1" applyFill="1" applyBorder="1" applyAlignment="1">
      <alignment horizontal="center" wrapText="1"/>
    </xf>
    <xf numFmtId="0" fontId="22" fillId="0" borderId="20" xfId="0" applyFont="1" applyBorder="1"/>
    <xf numFmtId="0" fontId="22" fillId="0" borderId="21" xfId="0" applyFont="1" applyBorder="1"/>
    <xf numFmtId="0" fontId="26" fillId="34" borderId="15" xfId="44" applyFont="1" applyFill="1" applyBorder="1" applyAlignment="1">
      <alignment horizontal="center" wrapText="1"/>
    </xf>
    <xf numFmtId="0" fontId="0" fillId="39" borderId="10" xfId="0" applyFill="1" applyBorder="1"/>
    <xf numFmtId="0" fontId="32" fillId="37" borderId="10" xfId="0" applyFont="1" applyFill="1" applyBorder="1"/>
    <xf numFmtId="0" fontId="22" fillId="0" borderId="12" xfId="0" applyFont="1" applyBorder="1"/>
    <xf numFmtId="0" fontId="22" fillId="0" borderId="18" xfId="0" applyFont="1" applyBorder="1"/>
    <xf numFmtId="0" fontId="33" fillId="33" borderId="22" xfId="44" applyFont="1" applyFill="1" applyBorder="1" applyAlignment="1">
      <alignment horizontal="center" wrapText="1"/>
    </xf>
    <xf numFmtId="0" fontId="35" fillId="35" borderId="10" xfId="44" applyFont="1" applyFill="1" applyBorder="1" applyAlignment="1">
      <alignment wrapText="1"/>
    </xf>
    <xf numFmtId="0" fontId="26" fillId="35" borderId="10" xfId="44" applyFont="1" applyFill="1" applyBorder="1" applyAlignment="1">
      <alignment wrapText="1"/>
    </xf>
    <xf numFmtId="0" fontId="22" fillId="38" borderId="0" xfId="0" applyFont="1" applyFill="1"/>
    <xf numFmtId="0" fontId="22" fillId="38" borderId="12" xfId="0" applyFont="1" applyFill="1" applyBorder="1"/>
    <xf numFmtId="0" fontId="22" fillId="38" borderId="18" xfId="0" applyFont="1" applyFill="1" applyBorder="1"/>
    <xf numFmtId="0" fontId="32" fillId="0" borderId="0" xfId="0" applyFont="1"/>
    <xf numFmtId="0" fontId="35" fillId="0" borderId="11" xfId="44" applyFont="1" applyBorder="1" applyAlignment="1">
      <alignment horizontal="center" wrapText="1"/>
    </xf>
    <xf numFmtId="0" fontId="22" fillId="0" borderId="0" xfId="0" applyFont="1" applyAlignment="1">
      <alignment vertical="center" wrapText="1"/>
    </xf>
    <xf numFmtId="0" fontId="32" fillId="36" borderId="10" xfId="0" applyFont="1" applyFill="1" applyBorder="1"/>
    <xf numFmtId="0" fontId="32" fillId="0" borderId="10" xfId="0" applyFont="1" applyBorder="1"/>
    <xf numFmtId="0" fontId="31" fillId="0" borderId="10" xfId="0" applyFont="1" applyBorder="1" applyAlignment="1">
      <alignment wrapText="1"/>
    </xf>
    <xf numFmtId="0" fontId="32" fillId="37" borderId="0" xfId="0" applyFont="1" applyFill="1"/>
    <xf numFmtId="0" fontId="34" fillId="35" borderId="10" xfId="44" applyFont="1" applyFill="1" applyBorder="1" applyAlignment="1">
      <alignment horizontal="center"/>
    </xf>
    <xf numFmtId="0" fontId="37" fillId="0" borderId="10" xfId="0" applyFont="1" applyBorder="1" applyAlignment="1">
      <alignment wrapText="1"/>
    </xf>
    <xf numFmtId="0" fontId="0" fillId="0" borderId="10" xfId="0" applyBorder="1"/>
    <xf numFmtId="0" fontId="32" fillId="36" borderId="13" xfId="0" applyFont="1" applyFill="1" applyBorder="1"/>
    <xf numFmtId="0" fontId="22" fillId="36" borderId="13" xfId="0" applyFont="1" applyFill="1" applyBorder="1"/>
    <xf numFmtId="0" fontId="22" fillId="42" borderId="10" xfId="0" applyFont="1" applyFill="1" applyBorder="1"/>
    <xf numFmtId="0" fontId="32" fillId="42" borderId="10" xfId="0" applyFont="1" applyFill="1" applyBorder="1"/>
    <xf numFmtId="0" fontId="22" fillId="42" borderId="0" xfId="0" applyFont="1" applyFill="1"/>
    <xf numFmtId="0" fontId="36" fillId="42" borderId="10" xfId="0" applyFont="1" applyFill="1" applyBorder="1" applyAlignment="1">
      <alignment wrapText="1"/>
    </xf>
    <xf numFmtId="0" fontId="32" fillId="0" borderId="13" xfId="0" applyFont="1" applyBorder="1"/>
    <xf numFmtId="0" fontId="31" fillId="42" borderId="10" xfId="0" applyFont="1" applyFill="1" applyBorder="1" applyAlignment="1">
      <alignment wrapText="1"/>
    </xf>
    <xf numFmtId="0" fontId="22" fillId="40" borderId="10" xfId="0" applyFont="1" applyFill="1" applyBorder="1" applyAlignment="1">
      <alignment wrapText="1"/>
    </xf>
    <xf numFmtId="0" fontId="32" fillId="0" borderId="10" xfId="0" applyFont="1" applyBorder="1" applyAlignment="1">
      <alignment horizontal="left"/>
    </xf>
    <xf numFmtId="0" fontId="32" fillId="42" borderId="10" xfId="0" applyFont="1" applyFill="1" applyBorder="1" applyAlignment="1">
      <alignment horizontal="left"/>
    </xf>
    <xf numFmtId="0" fontId="39" fillId="33" borderId="10" xfId="44" applyFont="1" applyFill="1" applyBorder="1"/>
    <xf numFmtId="0" fontId="22" fillId="0" borderId="0" xfId="0" applyFont="1" applyAlignment="1">
      <alignment horizontal="left"/>
    </xf>
    <xf numFmtId="0" fontId="26" fillId="42" borderId="0" xfId="44" applyFont="1" applyFill="1" applyAlignment="1">
      <alignment horizontal="left"/>
    </xf>
    <xf numFmtId="0" fontId="35" fillId="0" borderId="11" xfId="44" applyFont="1" applyBorder="1" applyAlignment="1">
      <alignment horizontal="left" wrapText="1"/>
    </xf>
    <xf numFmtId="0" fontId="26" fillId="34" borderId="0" xfId="44" applyFont="1" applyFill="1" applyAlignment="1">
      <alignment horizontal="left"/>
    </xf>
    <xf numFmtId="0" fontId="32" fillId="0" borderId="13" xfId="0" applyFont="1" applyBorder="1" applyAlignment="1">
      <alignment horizontal="left"/>
    </xf>
    <xf numFmtId="0" fontId="33" fillId="0" borderId="0" xfId="44" applyFont="1" applyAlignment="1">
      <alignment horizontal="center"/>
    </xf>
    <xf numFmtId="0" fontId="33" fillId="0" borderId="0" xfId="44" applyFont="1" applyAlignment="1">
      <alignment horizontal="center" wrapText="1"/>
    </xf>
    <xf numFmtId="0" fontId="32" fillId="0" borderId="16" xfId="0" applyFont="1" applyBorder="1"/>
    <xf numFmtId="0" fontId="32" fillId="0" borderId="14" xfId="0" applyFont="1" applyBorder="1"/>
    <xf numFmtId="0" fontId="32" fillId="0" borderId="0" xfId="0" applyFont="1" applyAlignment="1">
      <alignment horizontal="left"/>
    </xf>
    <xf numFmtId="0" fontId="33" fillId="42" borderId="0" xfId="44" applyFont="1" applyFill="1" applyAlignment="1">
      <alignment horizontal="left"/>
    </xf>
    <xf numFmtId="0" fontId="40" fillId="0" borderId="11" xfId="44" applyFont="1" applyBorder="1" applyAlignment="1">
      <alignment horizontal="left" wrapText="1"/>
    </xf>
    <xf numFmtId="0" fontId="32" fillId="0" borderId="16" xfId="0" applyFont="1" applyBorder="1" applyAlignment="1">
      <alignment horizontal="left"/>
    </xf>
    <xf numFmtId="0" fontId="32" fillId="0" borderId="14" xfId="0" applyFont="1" applyBorder="1" applyAlignment="1">
      <alignment horizontal="left"/>
    </xf>
    <xf numFmtId="0" fontId="33" fillId="34" borderId="0" xfId="44" applyFont="1" applyFill="1" applyAlignment="1">
      <alignment horizontal="left"/>
    </xf>
    <xf numFmtId="0" fontId="32" fillId="0" borderId="20" xfId="0" applyFont="1" applyBorder="1" applyAlignment="1">
      <alignment horizontal="left"/>
    </xf>
    <xf numFmtId="0" fontId="33" fillId="0" borderId="11" xfId="44" applyFont="1" applyBorder="1" applyAlignment="1">
      <alignment horizontal="left"/>
    </xf>
    <xf numFmtId="0" fontId="22" fillId="40" borderId="16" xfId="0" applyFont="1" applyFill="1" applyBorder="1" applyAlignment="1">
      <alignment wrapText="1"/>
    </xf>
    <xf numFmtId="0" fontId="32" fillId="0" borderId="10" xfId="0" applyFont="1" applyBorder="1" applyAlignment="1">
      <alignment wrapText="1"/>
    </xf>
    <xf numFmtId="0" fontId="21" fillId="33" borderId="10" xfId="44" applyFont="1" applyFill="1" applyBorder="1"/>
    <xf numFmtId="0" fontId="26" fillId="34" borderId="10" xfId="44" applyFont="1" applyFill="1" applyBorder="1" applyAlignment="1">
      <alignment horizontal="center"/>
    </xf>
    <xf numFmtId="0" fontId="26" fillId="33" borderId="10" xfId="44" applyFont="1" applyFill="1" applyBorder="1" applyAlignment="1">
      <alignment horizontal="center"/>
    </xf>
    <xf numFmtId="0" fontId="31" fillId="0" borderId="0" xfId="0" applyFont="1" applyAlignment="1">
      <alignment wrapText="1"/>
    </xf>
    <xf numFmtId="0" fontId="37" fillId="0" borderId="0" xfId="0" applyFont="1" applyAlignment="1">
      <alignment wrapText="1"/>
    </xf>
    <xf numFmtId="0" fontId="41" fillId="43" borderId="10" xfId="0" applyFont="1" applyFill="1" applyBorder="1" applyAlignment="1">
      <alignment wrapText="1"/>
    </xf>
    <xf numFmtId="0" fontId="34" fillId="43" borderId="10" xfId="0" applyFont="1" applyFill="1" applyBorder="1"/>
    <xf numFmtId="0" fontId="22" fillId="43" borderId="10" xfId="0" applyFont="1" applyFill="1" applyBorder="1"/>
    <xf numFmtId="0" fontId="22" fillId="43" borderId="0" xfId="0" applyFont="1" applyFill="1"/>
    <xf numFmtId="0" fontId="37" fillId="37" borderId="10" xfId="0" applyFont="1" applyFill="1" applyBorder="1" applyAlignment="1">
      <alignment wrapText="1"/>
    </xf>
    <xf numFmtId="0" fontId="22" fillId="37" borderId="10" xfId="0" applyFont="1" applyFill="1" applyBorder="1"/>
    <xf numFmtId="0" fontId="22" fillId="37" borderId="0" xfId="0" applyFont="1" applyFill="1"/>
    <xf numFmtId="0" fontId="41" fillId="33" borderId="10" xfId="0" applyFont="1" applyFill="1" applyBorder="1" applyAlignment="1">
      <alignment wrapText="1"/>
    </xf>
    <xf numFmtId="0" fontId="34" fillId="33" borderId="10" xfId="0" applyFont="1" applyFill="1" applyBorder="1"/>
    <xf numFmtId="0" fontId="22" fillId="33" borderId="10" xfId="0" applyFont="1" applyFill="1" applyBorder="1"/>
    <xf numFmtId="0" fontId="22" fillId="33" borderId="0" xfId="0" applyFont="1" applyFill="1"/>
    <xf numFmtId="0" fontId="37" fillId="44" borderId="10" xfId="0" applyFont="1" applyFill="1" applyBorder="1" applyAlignment="1">
      <alignment wrapText="1"/>
    </xf>
    <xf numFmtId="0" fontId="22" fillId="44" borderId="10" xfId="0" applyFont="1" applyFill="1" applyBorder="1"/>
    <xf numFmtId="0" fontId="0" fillId="44" borderId="10" xfId="0" applyFill="1" applyBorder="1"/>
    <xf numFmtId="0" fontId="22" fillId="44" borderId="0" xfId="0" applyFont="1" applyFill="1"/>
    <xf numFmtId="0" fontId="37" fillId="40" borderId="10" xfId="0" applyFont="1" applyFill="1" applyBorder="1" applyAlignment="1">
      <alignment wrapText="1"/>
    </xf>
    <xf numFmtId="0" fontId="0" fillId="40" borderId="10" xfId="0" applyFill="1" applyBorder="1"/>
    <xf numFmtId="0" fontId="22" fillId="40" borderId="10" xfId="0" applyFont="1" applyFill="1" applyBorder="1"/>
    <xf numFmtId="0" fontId="22" fillId="40" borderId="0" xfId="0" applyFont="1" applyFill="1"/>
    <xf numFmtId="0" fontId="42" fillId="45" borderId="10" xfId="0" applyFont="1" applyFill="1" applyBorder="1" applyAlignment="1">
      <alignment wrapText="1"/>
    </xf>
    <xf numFmtId="0" fontId="43" fillId="45" borderId="10" xfId="0" applyFont="1" applyFill="1" applyBorder="1"/>
    <xf numFmtId="0" fontId="44" fillId="45" borderId="10" xfId="0" applyFont="1" applyFill="1" applyBorder="1"/>
    <xf numFmtId="0" fontId="43" fillId="42" borderId="0" xfId="0" applyFont="1" applyFill="1"/>
    <xf numFmtId="0" fontId="43" fillId="45" borderId="0" xfId="0" applyFont="1" applyFill="1"/>
    <xf numFmtId="0" fontId="32" fillId="37" borderId="13" xfId="0" applyFont="1" applyFill="1" applyBorder="1"/>
    <xf numFmtId="0" fontId="32" fillId="0" borderId="10" xfId="0" applyFont="1" applyBorder="1" applyAlignment="1">
      <alignment horizontal="center"/>
    </xf>
    <xf numFmtId="0" fontId="22" fillId="0" borderId="0" xfId="0" applyFont="1" applyAlignment="1">
      <alignment horizontal="center"/>
    </xf>
    <xf numFmtId="0" fontId="22" fillId="0" borderId="20" xfId="0" applyFont="1" applyBorder="1" applyAlignment="1">
      <alignment horizontal="center"/>
    </xf>
    <xf numFmtId="0" fontId="32" fillId="42" borderId="10" xfId="0" applyFont="1" applyFill="1" applyBorder="1" applyAlignment="1">
      <alignment horizontal="center"/>
    </xf>
    <xf numFmtId="0" fontId="22" fillId="0" borderId="10" xfId="0" applyFont="1" applyBorder="1" applyAlignment="1">
      <alignment horizontal="center"/>
    </xf>
    <xf numFmtId="0" fontId="21" fillId="34" borderId="10" xfId="44" applyFont="1" applyFill="1" applyBorder="1" applyAlignment="1">
      <alignment horizontal="center"/>
    </xf>
    <xf numFmtId="0" fontId="31" fillId="42" borderId="10" xfId="0" applyFont="1" applyFill="1" applyBorder="1" applyAlignment="1">
      <alignment horizontal="center" wrapText="1"/>
    </xf>
    <xf numFmtId="0" fontId="22" fillId="40" borderId="16" xfId="0" applyFont="1" applyFill="1" applyBorder="1" applyAlignment="1">
      <alignment horizontal="center" wrapText="1"/>
    </xf>
    <xf numFmtId="0" fontId="31" fillId="0" borderId="10" xfId="0" applyFont="1" applyBorder="1" applyAlignment="1">
      <alignment horizontal="center" wrapText="1"/>
    </xf>
    <xf numFmtId="0" fontId="22" fillId="40" borderId="10" xfId="0" applyFont="1" applyFill="1" applyBorder="1" applyAlignment="1">
      <alignment horizontal="center" wrapText="1"/>
    </xf>
    <xf numFmtId="0" fontId="37" fillId="0" borderId="10" xfId="0" applyFont="1" applyBorder="1" applyAlignment="1">
      <alignment horizontal="center" wrapText="1"/>
    </xf>
    <xf numFmtId="0" fontId="25" fillId="0" borderId="0" xfId="0" applyFont="1" applyAlignment="1">
      <alignment wrapText="1"/>
    </xf>
    <xf numFmtId="0" fontId="27" fillId="0" borderId="0" xfId="44" applyFont="1" applyAlignment="1">
      <alignment horizontal="left" vertical="top" wrapText="1"/>
    </xf>
    <xf numFmtId="0" fontId="0" fillId="0" borderId="0" xfId="0" applyAlignment="1">
      <alignment vertical="center" wrapText="1"/>
    </xf>
    <xf numFmtId="0" fontId="22" fillId="36" borderId="0" xfId="0" applyFont="1" applyFill="1" applyBorder="1"/>
    <xf numFmtId="0" fontId="31" fillId="40" borderId="10" xfId="0" applyFont="1" applyFill="1" applyBorder="1" applyAlignment="1">
      <alignment wrapText="1"/>
    </xf>
    <xf numFmtId="0" fontId="31" fillId="40" borderId="10" xfId="0" applyFont="1" applyFill="1" applyBorder="1" applyAlignment="1">
      <alignment horizontal="center" wrapText="1"/>
    </xf>
    <xf numFmtId="0" fontId="22" fillId="0" borderId="14" xfId="0" applyFont="1" applyBorder="1"/>
    <xf numFmtId="0" fontId="22" fillId="0" borderId="14" xfId="0" applyFont="1" applyBorder="1" applyAlignment="1">
      <alignment horizontal="center"/>
    </xf>
    <xf numFmtId="0" fontId="31" fillId="0" borderId="10" xfId="87" applyFont="1" applyBorder="1" applyAlignment="1">
      <alignment horizontal="center" wrapText="1"/>
    </xf>
    <xf numFmtId="0" fontId="22" fillId="0" borderId="10" xfId="87" applyBorder="1" applyAlignment="1">
      <alignment horizontal="left" wrapText="1"/>
    </xf>
    <xf numFmtId="0" fontId="31" fillId="0" borderId="10" xfId="0" applyFont="1" applyBorder="1" applyAlignment="1">
      <alignment horizontal="right" wrapText="1"/>
    </xf>
    <xf numFmtId="0" fontId="0" fillId="36" borderId="10" xfId="0" applyFill="1" applyBorder="1"/>
    <xf numFmtId="0" fontId="31" fillId="41" borderId="10" xfId="0" applyFont="1" applyFill="1" applyBorder="1" applyAlignment="1">
      <alignment horizontal="center" wrapText="1"/>
    </xf>
    <xf numFmtId="0" fontId="22" fillId="41" borderId="10" xfId="0" applyFont="1" applyFill="1" applyBorder="1" applyAlignment="1">
      <alignment horizontal="left" wrapText="1"/>
    </xf>
    <xf numFmtId="0" fontId="22" fillId="0" borderId="10" xfId="0" applyFont="1" applyBorder="1" applyAlignment="1">
      <alignment horizontal="left" wrapText="1"/>
    </xf>
    <xf numFmtId="0" fontId="26" fillId="34" borderId="26" xfId="44" applyFont="1" applyFill="1" applyBorder="1" applyAlignment="1">
      <alignment horizontal="center"/>
    </xf>
    <xf numFmtId="0" fontId="26" fillId="34" borderId="18" xfId="44" applyFont="1" applyFill="1" applyBorder="1" applyAlignment="1">
      <alignment horizontal="center"/>
    </xf>
    <xf numFmtId="0" fontId="26" fillId="34" borderId="25" xfId="44" applyFont="1" applyFill="1" applyBorder="1" applyAlignment="1">
      <alignment horizontal="center"/>
    </xf>
    <xf numFmtId="0" fontId="26" fillId="33" borderId="19" xfId="44" applyFont="1" applyFill="1" applyBorder="1" applyAlignment="1">
      <alignment horizontal="center"/>
    </xf>
    <xf numFmtId="0" fontId="26" fillId="33" borderId="20" xfId="44" applyFont="1" applyFill="1" applyBorder="1" applyAlignment="1">
      <alignment horizontal="center"/>
    </xf>
    <xf numFmtId="0" fontId="26" fillId="33" borderId="21" xfId="44" applyFont="1" applyFill="1" applyBorder="1" applyAlignment="1">
      <alignment horizontal="center"/>
    </xf>
    <xf numFmtId="0" fontId="25" fillId="0" borderId="0" xfId="0" applyFont="1" applyAlignment="1">
      <alignment wrapText="1"/>
    </xf>
    <xf numFmtId="0" fontId="38" fillId="0" borderId="0" xfId="0" applyFont="1" applyAlignment="1">
      <alignment wrapText="1"/>
    </xf>
    <xf numFmtId="0" fontId="26" fillId="34" borderId="11" xfId="44" applyFont="1" applyFill="1" applyBorder="1" applyAlignment="1">
      <alignment horizontal="center"/>
    </xf>
    <xf numFmtId="0" fontId="26" fillId="34" borderId="12" xfId="44" applyFont="1" applyFill="1" applyBorder="1" applyAlignment="1">
      <alignment horizontal="center"/>
    </xf>
    <xf numFmtId="0" fontId="26" fillId="34" borderId="13" xfId="44" applyFont="1" applyFill="1" applyBorder="1" applyAlignment="1">
      <alignment horizontal="center"/>
    </xf>
    <xf numFmtId="0" fontId="39" fillId="0" borderId="0" xfId="44" applyFont="1" applyAlignment="1">
      <alignment horizontal="left" vertical="top" wrapText="1"/>
    </xf>
    <xf numFmtId="0" fontId="27" fillId="0" borderId="0" xfId="44" applyFont="1" applyAlignment="1">
      <alignment horizontal="left" vertical="top" wrapText="1"/>
    </xf>
    <xf numFmtId="0" fontId="34" fillId="35" borderId="11" xfId="44" applyFont="1" applyFill="1" applyBorder="1" applyAlignment="1">
      <alignment horizontal="center"/>
    </xf>
    <xf numFmtId="0" fontId="34" fillId="35" borderId="12" xfId="44" applyFont="1" applyFill="1" applyBorder="1" applyAlignment="1">
      <alignment horizontal="center"/>
    </xf>
    <xf numFmtId="0" fontId="34" fillId="35" borderId="13" xfId="44" applyFont="1" applyFill="1" applyBorder="1" applyAlignment="1">
      <alignment horizontal="center"/>
    </xf>
    <xf numFmtId="0" fontId="26" fillId="33" borderId="11" xfId="44" applyFont="1" applyFill="1" applyBorder="1" applyAlignment="1">
      <alignment horizontal="center"/>
    </xf>
    <xf numFmtId="0" fontId="26" fillId="33" borderId="13" xfId="44" applyFont="1" applyFill="1" applyBorder="1" applyAlignment="1">
      <alignment horizontal="center"/>
    </xf>
    <xf numFmtId="0" fontId="26" fillId="33" borderId="12" xfId="44" applyFont="1" applyFill="1" applyBorder="1" applyAlignment="1">
      <alignment horizontal="center"/>
    </xf>
    <xf numFmtId="0" fontId="0" fillId="0" borderId="24"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cellXfs>
  <cellStyles count="143">
    <cellStyle name="20% - Accent1" xfId="19" builtinId="30" customBuiltin="1"/>
    <cellStyle name="20% - Accent1 2" xfId="46" xr:uid="{00000000-0005-0000-0000-000001000000}"/>
    <cellStyle name="20% - Accent1 2 2" xfId="103" xr:uid="{00000000-0005-0000-0000-000001000000}"/>
    <cellStyle name="20% - Accent1 3" xfId="60" xr:uid="{00000000-0005-0000-0000-000002000000}"/>
    <cellStyle name="20% - Accent1 3 2" xfId="116" xr:uid="{00000000-0005-0000-0000-000002000000}"/>
    <cellStyle name="20% - Accent1 4" xfId="73" xr:uid="{00000000-0005-0000-0000-000003000000}"/>
    <cellStyle name="20% - Accent1 4 2" xfId="129" xr:uid="{00000000-0005-0000-0000-000003000000}"/>
    <cellStyle name="20% - Accent1 5" xfId="89" xr:uid="{00000000-0005-0000-0000-00005D000000}"/>
    <cellStyle name="20% - Accent2" xfId="23" builtinId="34" customBuiltin="1"/>
    <cellStyle name="20% - Accent2 2" xfId="48" xr:uid="{00000000-0005-0000-0000-000005000000}"/>
    <cellStyle name="20% - Accent2 2 2" xfId="105" xr:uid="{00000000-0005-0000-0000-000005000000}"/>
    <cellStyle name="20% - Accent2 3" xfId="62" xr:uid="{00000000-0005-0000-0000-000006000000}"/>
    <cellStyle name="20% - Accent2 3 2" xfId="118" xr:uid="{00000000-0005-0000-0000-000006000000}"/>
    <cellStyle name="20% - Accent2 4" xfId="75" xr:uid="{00000000-0005-0000-0000-000007000000}"/>
    <cellStyle name="20% - Accent2 4 2" xfId="131" xr:uid="{00000000-0005-0000-0000-000007000000}"/>
    <cellStyle name="20% - Accent2 5" xfId="91" xr:uid="{00000000-0005-0000-0000-000061000000}"/>
    <cellStyle name="20% - Accent3" xfId="27" builtinId="38" customBuiltin="1"/>
    <cellStyle name="20% - Accent3 2" xfId="50" xr:uid="{00000000-0005-0000-0000-000009000000}"/>
    <cellStyle name="20% - Accent3 2 2" xfId="107" xr:uid="{00000000-0005-0000-0000-000009000000}"/>
    <cellStyle name="20% - Accent3 3" xfId="64" xr:uid="{00000000-0005-0000-0000-00000A000000}"/>
    <cellStyle name="20% - Accent3 3 2" xfId="120" xr:uid="{00000000-0005-0000-0000-00000A000000}"/>
    <cellStyle name="20% - Accent3 4" xfId="77" xr:uid="{00000000-0005-0000-0000-00000B000000}"/>
    <cellStyle name="20% - Accent3 4 2" xfId="133" xr:uid="{00000000-0005-0000-0000-00000B000000}"/>
    <cellStyle name="20% - Accent3 5" xfId="93" xr:uid="{00000000-0005-0000-0000-000065000000}"/>
    <cellStyle name="20% - Accent4" xfId="31" builtinId="42" customBuiltin="1"/>
    <cellStyle name="20% - Accent4 2" xfId="52" xr:uid="{00000000-0005-0000-0000-00000D000000}"/>
    <cellStyle name="20% - Accent4 2 2" xfId="109" xr:uid="{00000000-0005-0000-0000-00000D000000}"/>
    <cellStyle name="20% - Accent4 3" xfId="66" xr:uid="{00000000-0005-0000-0000-00000E000000}"/>
    <cellStyle name="20% - Accent4 3 2" xfId="122" xr:uid="{00000000-0005-0000-0000-00000E000000}"/>
    <cellStyle name="20% - Accent4 4" xfId="79" xr:uid="{00000000-0005-0000-0000-00000F000000}"/>
    <cellStyle name="20% - Accent4 4 2" xfId="135" xr:uid="{00000000-0005-0000-0000-00000F000000}"/>
    <cellStyle name="20% - Accent4 5" xfId="95" xr:uid="{00000000-0005-0000-0000-000069000000}"/>
    <cellStyle name="20% - Accent5" xfId="35" builtinId="46" customBuiltin="1"/>
    <cellStyle name="20% - Accent5 2" xfId="54" xr:uid="{00000000-0005-0000-0000-000011000000}"/>
    <cellStyle name="20% - Accent5 2 2" xfId="111" xr:uid="{00000000-0005-0000-0000-000011000000}"/>
    <cellStyle name="20% - Accent5 3" xfId="68" xr:uid="{00000000-0005-0000-0000-000012000000}"/>
    <cellStyle name="20% - Accent5 3 2" xfId="124" xr:uid="{00000000-0005-0000-0000-000012000000}"/>
    <cellStyle name="20% - Accent5 4" xfId="81" xr:uid="{00000000-0005-0000-0000-000013000000}"/>
    <cellStyle name="20% - Accent5 4 2" xfId="137" xr:uid="{00000000-0005-0000-0000-000013000000}"/>
    <cellStyle name="20% - Accent5 5" xfId="97" xr:uid="{00000000-0005-0000-0000-00006D000000}"/>
    <cellStyle name="20% - Accent6" xfId="39" builtinId="50" customBuiltin="1"/>
    <cellStyle name="20% - Accent6 2" xfId="56" xr:uid="{00000000-0005-0000-0000-000015000000}"/>
    <cellStyle name="20% - Accent6 2 2" xfId="113" xr:uid="{00000000-0005-0000-0000-000015000000}"/>
    <cellStyle name="20% - Accent6 3" xfId="70" xr:uid="{00000000-0005-0000-0000-000016000000}"/>
    <cellStyle name="20% - Accent6 3 2" xfId="126" xr:uid="{00000000-0005-0000-0000-000016000000}"/>
    <cellStyle name="20% - Accent6 4" xfId="83" xr:uid="{00000000-0005-0000-0000-000017000000}"/>
    <cellStyle name="20% - Accent6 4 2" xfId="139" xr:uid="{00000000-0005-0000-0000-000017000000}"/>
    <cellStyle name="20% - Accent6 5" xfId="99" xr:uid="{00000000-0005-0000-0000-000071000000}"/>
    <cellStyle name="40% - Accent1" xfId="20" builtinId="31" customBuiltin="1"/>
    <cellStyle name="40% - Accent1 2" xfId="47" xr:uid="{00000000-0005-0000-0000-000019000000}"/>
    <cellStyle name="40% - Accent1 2 2" xfId="104" xr:uid="{00000000-0005-0000-0000-000019000000}"/>
    <cellStyle name="40% - Accent1 3" xfId="61" xr:uid="{00000000-0005-0000-0000-00001A000000}"/>
    <cellStyle name="40% - Accent1 3 2" xfId="117" xr:uid="{00000000-0005-0000-0000-00001A000000}"/>
    <cellStyle name="40% - Accent1 4" xfId="74" xr:uid="{00000000-0005-0000-0000-00001B000000}"/>
    <cellStyle name="40% - Accent1 4 2" xfId="130" xr:uid="{00000000-0005-0000-0000-00001B000000}"/>
    <cellStyle name="40% - Accent1 5" xfId="90" xr:uid="{00000000-0005-0000-0000-000075000000}"/>
    <cellStyle name="40% - Accent2" xfId="24" builtinId="35" customBuiltin="1"/>
    <cellStyle name="40% - Accent2 2" xfId="49" xr:uid="{00000000-0005-0000-0000-00001D000000}"/>
    <cellStyle name="40% - Accent2 2 2" xfId="106" xr:uid="{00000000-0005-0000-0000-00001D000000}"/>
    <cellStyle name="40% - Accent2 3" xfId="63" xr:uid="{00000000-0005-0000-0000-00001E000000}"/>
    <cellStyle name="40% - Accent2 3 2" xfId="119" xr:uid="{00000000-0005-0000-0000-00001E000000}"/>
    <cellStyle name="40% - Accent2 4" xfId="76" xr:uid="{00000000-0005-0000-0000-00001F000000}"/>
    <cellStyle name="40% - Accent2 4 2" xfId="132" xr:uid="{00000000-0005-0000-0000-00001F000000}"/>
    <cellStyle name="40% - Accent2 5" xfId="92" xr:uid="{00000000-0005-0000-0000-000079000000}"/>
    <cellStyle name="40% - Accent3" xfId="28" builtinId="39" customBuiltin="1"/>
    <cellStyle name="40% - Accent3 2" xfId="51" xr:uid="{00000000-0005-0000-0000-000021000000}"/>
    <cellStyle name="40% - Accent3 2 2" xfId="108" xr:uid="{00000000-0005-0000-0000-000021000000}"/>
    <cellStyle name="40% - Accent3 3" xfId="65" xr:uid="{00000000-0005-0000-0000-000022000000}"/>
    <cellStyle name="40% - Accent3 3 2" xfId="121" xr:uid="{00000000-0005-0000-0000-000022000000}"/>
    <cellStyle name="40% - Accent3 4" xfId="78" xr:uid="{00000000-0005-0000-0000-000023000000}"/>
    <cellStyle name="40% - Accent3 4 2" xfId="134" xr:uid="{00000000-0005-0000-0000-000023000000}"/>
    <cellStyle name="40% - Accent3 5" xfId="94" xr:uid="{00000000-0005-0000-0000-00007D000000}"/>
    <cellStyle name="40% - Accent4" xfId="32" builtinId="43" customBuiltin="1"/>
    <cellStyle name="40% - Accent4 2" xfId="53" xr:uid="{00000000-0005-0000-0000-000025000000}"/>
    <cellStyle name="40% - Accent4 2 2" xfId="110" xr:uid="{00000000-0005-0000-0000-000025000000}"/>
    <cellStyle name="40% - Accent4 3" xfId="67" xr:uid="{00000000-0005-0000-0000-000026000000}"/>
    <cellStyle name="40% - Accent4 3 2" xfId="123" xr:uid="{00000000-0005-0000-0000-000026000000}"/>
    <cellStyle name="40% - Accent4 4" xfId="80" xr:uid="{00000000-0005-0000-0000-000027000000}"/>
    <cellStyle name="40% - Accent4 4 2" xfId="136" xr:uid="{00000000-0005-0000-0000-000027000000}"/>
    <cellStyle name="40% - Accent4 5" xfId="96" xr:uid="{00000000-0005-0000-0000-000081000000}"/>
    <cellStyle name="40% - Accent5" xfId="36" builtinId="47" customBuiltin="1"/>
    <cellStyle name="40% - Accent5 2" xfId="55" xr:uid="{00000000-0005-0000-0000-000029000000}"/>
    <cellStyle name="40% - Accent5 2 2" xfId="112" xr:uid="{00000000-0005-0000-0000-000029000000}"/>
    <cellStyle name="40% - Accent5 3" xfId="69" xr:uid="{00000000-0005-0000-0000-00002A000000}"/>
    <cellStyle name="40% - Accent5 3 2" xfId="125" xr:uid="{00000000-0005-0000-0000-00002A000000}"/>
    <cellStyle name="40% - Accent5 4" xfId="82" xr:uid="{00000000-0005-0000-0000-00002B000000}"/>
    <cellStyle name="40% - Accent5 4 2" xfId="138" xr:uid="{00000000-0005-0000-0000-00002B000000}"/>
    <cellStyle name="40% - Accent5 5" xfId="98" xr:uid="{00000000-0005-0000-0000-000085000000}"/>
    <cellStyle name="40% - Accent6" xfId="40" builtinId="51" customBuiltin="1"/>
    <cellStyle name="40% - Accent6 2" xfId="57" xr:uid="{00000000-0005-0000-0000-00002D000000}"/>
    <cellStyle name="40% - Accent6 2 2" xfId="114" xr:uid="{00000000-0005-0000-0000-00002D000000}"/>
    <cellStyle name="40% - Accent6 3" xfId="71" xr:uid="{00000000-0005-0000-0000-00002E000000}"/>
    <cellStyle name="40% - Accent6 3 2" xfId="127" xr:uid="{00000000-0005-0000-0000-00002E000000}"/>
    <cellStyle name="40% - Accent6 4" xfId="84" xr:uid="{00000000-0005-0000-0000-00002F000000}"/>
    <cellStyle name="40% - Accent6 4 2" xfId="140" xr:uid="{00000000-0005-0000-0000-00002F000000}"/>
    <cellStyle name="40% - Accent6 5" xfId="100" xr:uid="{00000000-0005-0000-0000-000089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Followed Hyperlink 2" xfId="86" xr:uid="{00000000-0005-0000-0000-000041000000}"/>
    <cellStyle name="Followed Hyperlink 2 2" xfId="142" xr:uid="{00000000-0005-0000-0000-000041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Hyperlink 2" xfId="85" xr:uid="{00000000-0005-0000-0000-000048000000}"/>
    <cellStyle name="Hyperlink 2 2" xfId="141" xr:uid="{00000000-0005-0000-0000-000048000000}"/>
    <cellStyle name="Input" xfId="9" builtinId="20" customBuiltin="1"/>
    <cellStyle name="Linked Cell" xfId="12" builtinId="24" customBuiltin="1"/>
    <cellStyle name="Neutral" xfId="8" builtinId="28" customBuiltin="1"/>
    <cellStyle name="Normal" xfId="0" builtinId="0"/>
    <cellStyle name="Normal 2" xfId="58" xr:uid="{00000000-0005-0000-0000-00004D000000}"/>
    <cellStyle name="Normal 3" xfId="44" xr:uid="{00000000-0005-0000-0000-00004E000000}"/>
    <cellStyle name="Normal 3 2" xfId="101" xr:uid="{00000000-0005-0000-0000-00004E000000}"/>
    <cellStyle name="Normal 4" xfId="87" xr:uid="{766B2E81-C509-48EE-B388-495E6B85BA5A}"/>
    <cellStyle name="Note" xfId="15" builtinId="10" customBuiltin="1"/>
    <cellStyle name="Note 2" xfId="45" xr:uid="{00000000-0005-0000-0000-000050000000}"/>
    <cellStyle name="Note 2 2" xfId="102" xr:uid="{00000000-0005-0000-0000-000050000000}"/>
    <cellStyle name="Note 3" xfId="59" xr:uid="{00000000-0005-0000-0000-000051000000}"/>
    <cellStyle name="Note 3 2" xfId="115" xr:uid="{00000000-0005-0000-0000-000051000000}"/>
    <cellStyle name="Note 4" xfId="72" xr:uid="{00000000-0005-0000-0000-000052000000}"/>
    <cellStyle name="Note 4 2" xfId="128" xr:uid="{00000000-0005-0000-0000-000052000000}"/>
    <cellStyle name="Note 5" xfId="88" xr:uid="{00000000-0005-0000-0000-000090000000}"/>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A3DBD-20BA-4749-98AC-E4FA8F4FCBCA}">
  <dimension ref="A1:AT51"/>
  <sheetViews>
    <sheetView workbookViewId="0">
      <selection activeCell="N8" sqref="N8"/>
    </sheetView>
  </sheetViews>
  <sheetFormatPr baseColWidth="10" defaultColWidth="8.83203125" defaultRowHeight="13" x14ac:dyDescent="0.15"/>
  <sheetData>
    <row r="1" spans="1:46" ht="25" customHeight="1" x14ac:dyDescent="0.2">
      <c r="A1" s="2"/>
      <c r="B1" s="2"/>
      <c r="C1" s="81"/>
      <c r="D1" s="82" t="s">
        <v>0</v>
      </c>
      <c r="E1" s="83" t="s">
        <v>1</v>
      </c>
      <c r="F1" s="82" t="s">
        <v>2</v>
      </c>
      <c r="G1" s="83" t="s">
        <v>3</v>
      </c>
      <c r="H1" s="82" t="s">
        <v>4</v>
      </c>
      <c r="I1" s="83" t="s">
        <v>5</v>
      </c>
      <c r="J1" s="82" t="s">
        <v>6</v>
      </c>
      <c r="K1" s="8"/>
    </row>
    <row r="2" spans="1:46" ht="25" customHeight="1" x14ac:dyDescent="0.15">
      <c r="A2" s="3" t="s">
        <v>7</v>
      </c>
      <c r="B2" s="3" t="s">
        <v>8</v>
      </c>
      <c r="C2" s="4" t="s">
        <v>9</v>
      </c>
      <c r="D2" s="6"/>
      <c r="E2" s="5"/>
      <c r="F2" s="6"/>
      <c r="G2" s="5"/>
      <c r="H2" s="6"/>
      <c r="I2" s="5"/>
      <c r="J2" s="6"/>
      <c r="K2" s="8" t="s">
        <v>10</v>
      </c>
    </row>
    <row r="3" spans="1:46" ht="25" customHeight="1" x14ac:dyDescent="0.15">
      <c r="A3" s="48" t="s">
        <v>11</v>
      </c>
      <c r="B3" s="48" t="s">
        <v>12</v>
      </c>
      <c r="C3" s="48" t="s">
        <v>13</v>
      </c>
      <c r="D3" s="8" t="s">
        <v>14</v>
      </c>
      <c r="E3" s="8"/>
      <c r="F3" s="49"/>
      <c r="G3" s="49"/>
      <c r="H3" s="49"/>
      <c r="I3" s="8"/>
      <c r="J3" s="8"/>
      <c r="K3" s="8">
        <f>COUNTA(D3:J3)</f>
        <v>1</v>
      </c>
      <c r="L3" s="84"/>
      <c r="M3" s="85"/>
    </row>
    <row r="4" spans="1:46" ht="25" customHeight="1" x14ac:dyDescent="0.15">
      <c r="A4" s="48" t="s">
        <v>11</v>
      </c>
      <c r="B4" s="48" t="s">
        <v>15</v>
      </c>
      <c r="C4" s="48" t="s">
        <v>16</v>
      </c>
      <c r="D4" s="8" t="s">
        <v>14</v>
      </c>
      <c r="E4" s="8"/>
      <c r="F4" s="8"/>
      <c r="G4" s="8"/>
      <c r="H4" s="8" t="s">
        <v>14</v>
      </c>
      <c r="I4" s="8"/>
      <c r="J4" s="8"/>
      <c r="K4" s="8">
        <f t="shared" ref="K4:K50" si="0">COUNTA(D4:J4)</f>
        <v>2</v>
      </c>
    </row>
    <row r="5" spans="1:46" ht="25" customHeight="1" x14ac:dyDescent="0.15">
      <c r="A5" s="48" t="s">
        <v>11</v>
      </c>
      <c r="B5" s="48" t="s">
        <v>17</v>
      </c>
      <c r="C5" s="48" t="s">
        <v>18</v>
      </c>
      <c r="D5" s="49"/>
      <c r="E5" s="8" t="s">
        <v>14</v>
      </c>
      <c r="F5" s="8"/>
      <c r="G5" s="8"/>
      <c r="H5" s="8"/>
      <c r="I5" s="8" t="s">
        <v>14</v>
      </c>
      <c r="J5" s="8"/>
      <c r="K5" s="8">
        <f t="shared" si="0"/>
        <v>2</v>
      </c>
    </row>
    <row r="6" spans="1:46" ht="25" customHeight="1" x14ac:dyDescent="0.15">
      <c r="A6" s="48" t="s">
        <v>11</v>
      </c>
      <c r="B6" s="48" t="s">
        <v>19</v>
      </c>
      <c r="C6" s="48" t="s">
        <v>20</v>
      </c>
      <c r="D6" s="8"/>
      <c r="E6" s="8"/>
      <c r="F6" s="8" t="s">
        <v>14</v>
      </c>
      <c r="G6" s="49"/>
      <c r="H6" s="8"/>
      <c r="I6" s="8"/>
      <c r="J6" s="8" t="s">
        <v>14</v>
      </c>
      <c r="K6" s="8">
        <f t="shared" si="0"/>
        <v>2</v>
      </c>
    </row>
    <row r="7" spans="1:46" ht="25" customHeight="1" x14ac:dyDescent="0.15">
      <c r="A7" s="48" t="s">
        <v>11</v>
      </c>
      <c r="B7" s="48" t="s">
        <v>21</v>
      </c>
      <c r="C7" s="48" t="s">
        <v>22</v>
      </c>
      <c r="D7" s="8"/>
      <c r="E7" s="8"/>
      <c r="F7" s="8"/>
      <c r="G7" s="8" t="s">
        <v>14</v>
      </c>
      <c r="H7" s="8"/>
      <c r="I7" s="8"/>
      <c r="J7" s="49" t="s">
        <v>14</v>
      </c>
      <c r="K7" s="8">
        <f t="shared" si="0"/>
        <v>2</v>
      </c>
    </row>
    <row r="8" spans="1:46" s="89" customFormat="1" ht="25" customHeight="1" x14ac:dyDescent="0.2">
      <c r="A8" s="86" t="s">
        <v>11</v>
      </c>
      <c r="B8" s="86" t="s">
        <v>23</v>
      </c>
      <c r="C8" s="86" t="s">
        <v>24</v>
      </c>
      <c r="D8" s="87" t="s">
        <v>14</v>
      </c>
      <c r="E8" s="88"/>
      <c r="F8" s="88"/>
      <c r="G8" s="88"/>
      <c r="H8" s="87" t="s">
        <v>14</v>
      </c>
      <c r="I8" s="87"/>
      <c r="J8" s="88"/>
      <c r="K8" s="8">
        <f t="shared" si="0"/>
        <v>2</v>
      </c>
      <c r="L8" s="54" t="s">
        <v>25</v>
      </c>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row>
    <row r="9" spans="1:46" s="89" customFormat="1" ht="25" customHeight="1" x14ac:dyDescent="0.2">
      <c r="A9" s="86" t="s">
        <v>11</v>
      </c>
      <c r="B9" s="86" t="s">
        <v>26</v>
      </c>
      <c r="C9" s="86" t="s">
        <v>27</v>
      </c>
      <c r="D9" s="87"/>
      <c r="E9" s="88"/>
      <c r="F9" s="88"/>
      <c r="G9" s="88" t="s">
        <v>14</v>
      </c>
      <c r="H9" s="87"/>
      <c r="I9" s="88"/>
      <c r="J9" s="88"/>
      <c r="K9" s="8">
        <f t="shared" si="0"/>
        <v>1</v>
      </c>
      <c r="L9" s="54" t="s">
        <v>25</v>
      </c>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row>
    <row r="10" spans="1:46" ht="25" customHeight="1" x14ac:dyDescent="0.15">
      <c r="A10" s="48" t="s">
        <v>11</v>
      </c>
      <c r="B10" s="48" t="s">
        <v>28</v>
      </c>
      <c r="C10" s="48" t="s">
        <v>29</v>
      </c>
      <c r="D10" s="8"/>
      <c r="E10" s="8"/>
      <c r="F10" s="8"/>
      <c r="G10" s="8" t="s">
        <v>14</v>
      </c>
      <c r="H10" s="8"/>
      <c r="I10" s="49"/>
      <c r="J10" s="8"/>
      <c r="K10" s="8">
        <f t="shared" si="0"/>
        <v>1</v>
      </c>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row>
    <row r="11" spans="1:46" s="89" customFormat="1" ht="25" customHeight="1" x14ac:dyDescent="0.2">
      <c r="A11" s="86" t="s">
        <v>11</v>
      </c>
      <c r="B11" s="86" t="s">
        <v>30</v>
      </c>
      <c r="C11" s="86" t="s">
        <v>31</v>
      </c>
      <c r="D11" s="87"/>
      <c r="E11" s="88"/>
      <c r="F11" s="88"/>
      <c r="G11" s="87" t="s">
        <v>14</v>
      </c>
      <c r="H11" s="87"/>
      <c r="I11" s="88"/>
      <c r="J11" s="88"/>
      <c r="K11" s="8">
        <f t="shared" si="0"/>
        <v>1</v>
      </c>
      <c r="L11" s="54" t="s">
        <v>25</v>
      </c>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row>
    <row r="12" spans="1:46" s="92" customFormat="1" ht="25" customHeight="1" x14ac:dyDescent="0.15">
      <c r="A12" s="90" t="s">
        <v>11</v>
      </c>
      <c r="B12" s="90" t="s">
        <v>32</v>
      </c>
      <c r="C12" s="90" t="s">
        <v>33</v>
      </c>
      <c r="D12" s="91" t="s">
        <v>14</v>
      </c>
      <c r="E12" s="91"/>
      <c r="F12" s="91"/>
      <c r="G12" s="9" t="s">
        <v>14</v>
      </c>
      <c r="H12" s="9" t="s">
        <v>14</v>
      </c>
      <c r="I12" s="91"/>
      <c r="J12" s="91"/>
      <c r="K12" s="8">
        <f t="shared" si="0"/>
        <v>3</v>
      </c>
      <c r="L12" s="54" t="s">
        <v>34</v>
      </c>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row>
    <row r="13" spans="1:46" s="92" customFormat="1" ht="25" customHeight="1" x14ac:dyDescent="0.15">
      <c r="A13" s="90" t="s">
        <v>11</v>
      </c>
      <c r="B13" s="90" t="s">
        <v>35</v>
      </c>
      <c r="C13" s="90" t="s">
        <v>36</v>
      </c>
      <c r="D13" s="91"/>
      <c r="E13" s="91"/>
      <c r="F13" s="91"/>
      <c r="G13" s="9" t="s">
        <v>14</v>
      </c>
      <c r="H13" s="9"/>
      <c r="I13" s="91"/>
      <c r="J13" s="91"/>
      <c r="K13" s="8">
        <f t="shared" si="0"/>
        <v>1</v>
      </c>
      <c r="L13" s="54" t="s">
        <v>34</v>
      </c>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row>
    <row r="14" spans="1:46" s="96" customFormat="1" ht="25" customHeight="1" x14ac:dyDescent="0.2">
      <c r="A14" s="93" t="s">
        <v>11</v>
      </c>
      <c r="B14" s="93" t="s">
        <v>37</v>
      </c>
      <c r="C14" s="93" t="s">
        <v>38</v>
      </c>
      <c r="D14" s="94" t="s">
        <v>14</v>
      </c>
      <c r="E14" s="95"/>
      <c r="F14" s="95"/>
      <c r="G14" s="95"/>
      <c r="H14" s="94" t="s">
        <v>14</v>
      </c>
      <c r="I14" s="95"/>
      <c r="J14" s="95"/>
      <c r="K14" s="8">
        <f t="shared" si="0"/>
        <v>2</v>
      </c>
      <c r="L14" s="54" t="s">
        <v>39</v>
      </c>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row>
    <row r="15" spans="1:46" ht="25" customHeight="1" x14ac:dyDescent="0.15">
      <c r="A15" s="48" t="s">
        <v>11</v>
      </c>
      <c r="B15" s="48" t="s">
        <v>40</v>
      </c>
      <c r="C15" s="48" t="s">
        <v>41</v>
      </c>
      <c r="D15" s="8"/>
      <c r="E15" s="8"/>
      <c r="F15" s="8" t="s">
        <v>14</v>
      </c>
      <c r="G15" s="8"/>
      <c r="H15" s="8"/>
      <c r="I15" s="49"/>
      <c r="J15" s="8"/>
      <c r="K15" s="8">
        <f t="shared" si="0"/>
        <v>1</v>
      </c>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row>
    <row r="16" spans="1:46" ht="25" customHeight="1" x14ac:dyDescent="0.15">
      <c r="A16" s="48" t="s">
        <v>11</v>
      </c>
      <c r="B16" s="48" t="s">
        <v>42</v>
      </c>
      <c r="C16" s="48" t="s">
        <v>43</v>
      </c>
      <c r="D16" s="8"/>
      <c r="E16" s="8"/>
      <c r="F16" s="8"/>
      <c r="G16" s="49" t="s">
        <v>14</v>
      </c>
      <c r="H16" s="49"/>
      <c r="I16" s="8"/>
      <c r="J16" s="8"/>
      <c r="K16" s="8">
        <f t="shared" si="0"/>
        <v>1</v>
      </c>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row>
    <row r="17" spans="1:46" s="92" customFormat="1" ht="25" customHeight="1" x14ac:dyDescent="0.15">
      <c r="A17" s="90" t="s">
        <v>11</v>
      </c>
      <c r="B17" s="90" t="s">
        <v>44</v>
      </c>
      <c r="C17" s="90" t="s">
        <v>45</v>
      </c>
      <c r="D17" s="91"/>
      <c r="E17" s="91"/>
      <c r="F17" s="91"/>
      <c r="G17" s="9" t="s">
        <v>14</v>
      </c>
      <c r="H17" s="91"/>
      <c r="I17" s="91"/>
      <c r="J17" s="91"/>
      <c r="K17" s="8">
        <f t="shared" si="0"/>
        <v>1</v>
      </c>
      <c r="L17" s="54" t="s">
        <v>34</v>
      </c>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row>
    <row r="18" spans="1:46" s="96" customFormat="1" ht="25" customHeight="1" x14ac:dyDescent="0.2">
      <c r="A18" s="93" t="s">
        <v>11</v>
      </c>
      <c r="B18" s="93" t="s">
        <v>46</v>
      </c>
      <c r="C18" s="93" t="s">
        <v>47</v>
      </c>
      <c r="D18" s="94" t="s">
        <v>14</v>
      </c>
      <c r="E18" s="95"/>
      <c r="F18" s="95"/>
      <c r="G18" s="95"/>
      <c r="H18" s="94" t="s">
        <v>14</v>
      </c>
      <c r="I18" s="95"/>
      <c r="J18" s="95"/>
      <c r="K18" s="8">
        <f t="shared" si="0"/>
        <v>2</v>
      </c>
      <c r="L18" s="54" t="s">
        <v>39</v>
      </c>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row>
    <row r="19" spans="1:46" s="100" customFormat="1" ht="25" customHeight="1" x14ac:dyDescent="0.15">
      <c r="A19" s="97" t="s">
        <v>11</v>
      </c>
      <c r="B19" s="97" t="s">
        <v>48</v>
      </c>
      <c r="C19" s="97" t="s">
        <v>49</v>
      </c>
      <c r="D19" s="98"/>
      <c r="E19" s="98"/>
      <c r="F19" s="98"/>
      <c r="G19" s="99" t="s">
        <v>14</v>
      </c>
      <c r="H19" s="98"/>
      <c r="I19" s="98"/>
      <c r="J19" s="98"/>
      <c r="K19" s="8">
        <f t="shared" si="0"/>
        <v>1</v>
      </c>
      <c r="L19" s="54" t="s">
        <v>50</v>
      </c>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row>
    <row r="20" spans="1:46" s="100" customFormat="1" ht="25" customHeight="1" x14ac:dyDescent="0.15">
      <c r="A20" s="97" t="s">
        <v>11</v>
      </c>
      <c r="B20" s="97" t="s">
        <v>51</v>
      </c>
      <c r="C20" s="97" t="s">
        <v>52</v>
      </c>
      <c r="D20" s="99" t="s">
        <v>14</v>
      </c>
      <c r="E20" s="98"/>
      <c r="F20" s="98"/>
      <c r="G20" s="99"/>
      <c r="H20" s="98" t="s">
        <v>14</v>
      </c>
      <c r="I20" s="98"/>
      <c r="J20" s="98"/>
      <c r="K20" s="8">
        <f t="shared" si="0"/>
        <v>2</v>
      </c>
      <c r="L20" s="54" t="s">
        <v>50</v>
      </c>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row>
    <row r="21" spans="1:46" ht="25" customHeight="1" x14ac:dyDescent="0.15">
      <c r="A21" s="48" t="s">
        <v>11</v>
      </c>
      <c r="B21" s="48" t="s">
        <v>53</v>
      </c>
      <c r="C21" s="48" t="s">
        <v>54</v>
      </c>
      <c r="D21" s="49" t="s">
        <v>14</v>
      </c>
      <c r="E21" s="8"/>
      <c r="F21" s="8"/>
      <c r="G21" s="8"/>
      <c r="H21" s="8"/>
      <c r="I21" s="49"/>
      <c r="J21" s="8"/>
      <c r="K21" s="8">
        <f t="shared" si="0"/>
        <v>1</v>
      </c>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row>
    <row r="22" spans="1:46" ht="25" customHeight="1" x14ac:dyDescent="0.15">
      <c r="A22" s="48" t="s">
        <v>11</v>
      </c>
      <c r="B22" s="48" t="s">
        <v>55</v>
      </c>
      <c r="C22" s="48" t="s">
        <v>56</v>
      </c>
      <c r="D22" s="8"/>
      <c r="E22" s="8"/>
      <c r="F22" s="8"/>
      <c r="G22" s="49"/>
      <c r="H22" s="8" t="s">
        <v>14</v>
      </c>
      <c r="I22" s="8"/>
      <c r="J22" s="8"/>
      <c r="K22" s="8">
        <f t="shared" si="0"/>
        <v>1</v>
      </c>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row>
    <row r="23" spans="1:46" s="104" customFormat="1" ht="25" customHeight="1" x14ac:dyDescent="0.15">
      <c r="A23" s="101" t="s">
        <v>11</v>
      </c>
      <c r="B23" s="101" t="s">
        <v>57</v>
      </c>
      <c r="C23" s="101" t="s">
        <v>58</v>
      </c>
      <c r="D23" s="102" t="s">
        <v>14</v>
      </c>
      <c r="E23" s="103"/>
      <c r="F23" s="103"/>
      <c r="G23" s="103"/>
      <c r="H23" s="103" t="s">
        <v>14</v>
      </c>
      <c r="I23" s="103"/>
      <c r="J23" s="103"/>
      <c r="K23" s="8">
        <f t="shared" si="0"/>
        <v>2</v>
      </c>
      <c r="L23" s="54" t="s">
        <v>59</v>
      </c>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row>
    <row r="24" spans="1:46" s="109" customFormat="1" ht="25" customHeight="1" x14ac:dyDescent="0.2">
      <c r="A24" s="105" t="s">
        <v>11</v>
      </c>
      <c r="B24" s="105" t="s">
        <v>60</v>
      </c>
      <c r="C24" s="105" t="s">
        <v>61</v>
      </c>
      <c r="D24" s="106"/>
      <c r="E24" s="106"/>
      <c r="F24" s="106"/>
      <c r="G24" s="107" t="s">
        <v>14</v>
      </c>
      <c r="H24" s="106"/>
      <c r="I24" s="106"/>
      <c r="J24" s="106"/>
      <c r="K24" s="8">
        <f t="shared" si="0"/>
        <v>1</v>
      </c>
      <c r="L24" s="108" t="s">
        <v>59</v>
      </c>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row>
    <row r="25" spans="1:46" ht="25" customHeight="1" x14ac:dyDescent="0.15">
      <c r="A25" s="48" t="s">
        <v>11</v>
      </c>
      <c r="B25" s="48" t="s">
        <v>62</v>
      </c>
      <c r="C25" s="48" t="s">
        <v>63</v>
      </c>
      <c r="D25" s="8"/>
      <c r="E25" s="8" t="s">
        <v>14</v>
      </c>
      <c r="F25" s="8"/>
      <c r="G25" s="8"/>
      <c r="H25" s="8"/>
      <c r="I25" s="8"/>
      <c r="J25" s="8"/>
      <c r="K25" s="8">
        <f t="shared" si="0"/>
        <v>1</v>
      </c>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row>
    <row r="26" spans="1:46" ht="25" customHeight="1" x14ac:dyDescent="0.15">
      <c r="A26" s="48" t="s">
        <v>11</v>
      </c>
      <c r="B26" s="48" t="s">
        <v>64</v>
      </c>
      <c r="C26" s="48" t="s">
        <v>65</v>
      </c>
      <c r="D26" s="8" t="s">
        <v>14</v>
      </c>
      <c r="E26" s="8"/>
      <c r="F26" s="8"/>
      <c r="G26" s="8"/>
      <c r="H26" s="49"/>
      <c r="I26" s="8"/>
      <c r="J26" s="8"/>
      <c r="K26" s="8">
        <f t="shared" si="0"/>
        <v>1</v>
      </c>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row>
    <row r="27" spans="1:46" ht="25" customHeight="1" x14ac:dyDescent="0.15">
      <c r="A27" s="48" t="s">
        <v>11</v>
      </c>
      <c r="B27" s="48" t="s">
        <v>66</v>
      </c>
      <c r="C27" s="48" t="s">
        <v>67</v>
      </c>
      <c r="D27" s="8"/>
      <c r="E27" s="8"/>
      <c r="F27" s="8"/>
      <c r="G27" s="8" t="s">
        <v>14</v>
      </c>
      <c r="H27" s="8"/>
      <c r="I27" s="8"/>
      <c r="J27" s="8"/>
      <c r="K27" s="8">
        <f t="shared" si="0"/>
        <v>1</v>
      </c>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row>
    <row r="28" spans="1:46" ht="25" customHeight="1" x14ac:dyDescent="0.15">
      <c r="A28" s="48" t="s">
        <v>11</v>
      </c>
      <c r="B28" s="48" t="s">
        <v>68</v>
      </c>
      <c r="C28" s="48" t="s">
        <v>69</v>
      </c>
      <c r="D28" s="8"/>
      <c r="E28" s="8"/>
      <c r="F28" s="8" t="s">
        <v>14</v>
      </c>
      <c r="G28" s="8"/>
      <c r="H28" s="8"/>
      <c r="I28" s="8"/>
      <c r="J28" s="8"/>
      <c r="K28" s="8">
        <f t="shared" si="0"/>
        <v>1</v>
      </c>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row>
    <row r="29" spans="1:46" ht="25" customHeight="1" x14ac:dyDescent="0.15">
      <c r="A29" s="48" t="s">
        <v>11</v>
      </c>
      <c r="B29" s="48" t="s">
        <v>70</v>
      </c>
      <c r="C29" s="48" t="s">
        <v>71</v>
      </c>
      <c r="D29" s="8"/>
      <c r="E29" s="8"/>
      <c r="F29" s="8"/>
      <c r="G29" s="49"/>
      <c r="H29" s="49" t="s">
        <v>14</v>
      </c>
      <c r="I29" s="8"/>
      <c r="J29" s="8"/>
      <c r="K29" s="8">
        <f t="shared" si="0"/>
        <v>1</v>
      </c>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row>
    <row r="30" spans="1:46" ht="25" customHeight="1" x14ac:dyDescent="0.15">
      <c r="A30" s="48" t="s">
        <v>11</v>
      </c>
      <c r="B30" s="48" t="s">
        <v>72</v>
      </c>
      <c r="C30" s="48" t="s">
        <v>73</v>
      </c>
      <c r="D30" s="8"/>
      <c r="E30" s="8"/>
      <c r="F30" s="8"/>
      <c r="G30" s="8"/>
      <c r="H30" s="8" t="s">
        <v>14</v>
      </c>
      <c r="I30" s="8"/>
      <c r="J30" s="8"/>
      <c r="K30" s="8">
        <f t="shared" si="0"/>
        <v>1</v>
      </c>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row>
    <row r="31" spans="1:46" ht="25" customHeight="1" x14ac:dyDescent="0.15">
      <c r="A31" s="48" t="s">
        <v>11</v>
      </c>
      <c r="B31" s="48" t="s">
        <v>74</v>
      </c>
      <c r="C31" s="48" t="s">
        <v>75</v>
      </c>
      <c r="D31" s="8"/>
      <c r="E31" s="8"/>
      <c r="F31" s="8" t="s">
        <v>14</v>
      </c>
      <c r="G31" s="8"/>
      <c r="H31" s="8"/>
      <c r="I31" s="8"/>
      <c r="J31" s="8"/>
      <c r="K31" s="8">
        <f t="shared" si="0"/>
        <v>1</v>
      </c>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row>
    <row r="32" spans="1:46" ht="25" customHeight="1" x14ac:dyDescent="0.15">
      <c r="A32" s="48" t="s">
        <v>11</v>
      </c>
      <c r="B32" s="48" t="s">
        <v>76</v>
      </c>
      <c r="C32" s="48" t="s">
        <v>77</v>
      </c>
      <c r="D32" s="8"/>
      <c r="E32" s="8"/>
      <c r="F32" s="8"/>
      <c r="G32" s="49"/>
      <c r="H32" s="8"/>
      <c r="I32" s="8" t="s">
        <v>14</v>
      </c>
      <c r="J32" s="8"/>
      <c r="K32" s="8">
        <f t="shared" si="0"/>
        <v>1</v>
      </c>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row>
    <row r="33" spans="1:46" s="100" customFormat="1" ht="25" customHeight="1" x14ac:dyDescent="0.15">
      <c r="A33" s="97" t="s">
        <v>11</v>
      </c>
      <c r="B33" s="97" t="s">
        <v>78</v>
      </c>
      <c r="C33" s="97" t="s">
        <v>79</v>
      </c>
      <c r="D33" s="98" t="s">
        <v>14</v>
      </c>
      <c r="E33" s="98"/>
      <c r="F33" s="98"/>
      <c r="G33" s="99"/>
      <c r="H33" s="99" t="s">
        <v>14</v>
      </c>
      <c r="I33" s="98"/>
      <c r="J33" s="98"/>
      <c r="K33" s="8">
        <f t="shared" si="0"/>
        <v>2</v>
      </c>
      <c r="L33" s="54" t="s">
        <v>80</v>
      </c>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row>
    <row r="34" spans="1:46" ht="25" customHeight="1" x14ac:dyDescent="0.15">
      <c r="A34" s="48" t="s">
        <v>11</v>
      </c>
      <c r="B34" s="48" t="s">
        <v>81</v>
      </c>
      <c r="C34" s="48" t="s">
        <v>82</v>
      </c>
      <c r="D34" s="8"/>
      <c r="E34" s="49"/>
      <c r="F34" s="8"/>
      <c r="G34" s="8" t="s">
        <v>14</v>
      </c>
      <c r="H34" s="8"/>
      <c r="I34" s="8"/>
      <c r="J34" s="8"/>
      <c r="K34" s="8">
        <f t="shared" si="0"/>
        <v>1</v>
      </c>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row>
    <row r="35" spans="1:46" ht="25" customHeight="1" x14ac:dyDescent="0.15">
      <c r="A35" s="48" t="s">
        <v>11</v>
      </c>
      <c r="B35" s="48" t="s">
        <v>83</v>
      </c>
      <c r="C35" s="48" t="s">
        <v>84</v>
      </c>
      <c r="D35" s="8"/>
      <c r="E35" s="8"/>
      <c r="F35" s="8"/>
      <c r="G35" s="8" t="s">
        <v>14</v>
      </c>
      <c r="H35" s="8"/>
      <c r="I35" s="8"/>
      <c r="J35" s="8"/>
      <c r="K35" s="8">
        <f t="shared" si="0"/>
        <v>1</v>
      </c>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c r="AR35" s="54"/>
      <c r="AS35" s="54"/>
      <c r="AT35" s="54"/>
    </row>
    <row r="36" spans="1:46" ht="25" customHeight="1" x14ac:dyDescent="0.15">
      <c r="A36" s="48" t="s">
        <v>11</v>
      </c>
      <c r="B36" s="48" t="s">
        <v>85</v>
      </c>
      <c r="C36" s="48" t="s">
        <v>86</v>
      </c>
      <c r="D36" s="8"/>
      <c r="E36" s="8"/>
      <c r="F36" s="8"/>
      <c r="G36" s="8"/>
      <c r="H36" s="8"/>
      <c r="I36" s="8"/>
      <c r="J36" s="8" t="s">
        <v>14</v>
      </c>
      <c r="K36" s="8">
        <f t="shared" si="0"/>
        <v>1</v>
      </c>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row>
    <row r="37" spans="1:46" ht="25" customHeight="1" x14ac:dyDescent="0.15">
      <c r="A37" s="48" t="s">
        <v>11</v>
      </c>
      <c r="B37" s="48" t="s">
        <v>87</v>
      </c>
      <c r="C37" s="48" t="s">
        <v>88</v>
      </c>
      <c r="D37" s="8"/>
      <c r="E37" s="8"/>
      <c r="F37" s="8"/>
      <c r="G37" s="8" t="s">
        <v>14</v>
      </c>
      <c r="H37" s="8"/>
      <c r="I37" s="8"/>
      <c r="J37" s="49"/>
      <c r="K37" s="8">
        <f t="shared" si="0"/>
        <v>1</v>
      </c>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row>
    <row r="38" spans="1:46" ht="25" customHeight="1" x14ac:dyDescent="0.15">
      <c r="A38" s="48" t="s">
        <v>11</v>
      </c>
      <c r="B38" s="48" t="s">
        <v>89</v>
      </c>
      <c r="C38" s="48" t="s">
        <v>90</v>
      </c>
      <c r="D38" s="8"/>
      <c r="E38" s="8"/>
      <c r="F38" s="49"/>
      <c r="G38" s="8"/>
      <c r="H38" s="8" t="s">
        <v>14</v>
      </c>
      <c r="I38" s="8"/>
      <c r="J38" s="8"/>
      <c r="K38" s="8">
        <f t="shared" si="0"/>
        <v>1</v>
      </c>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row>
    <row r="39" spans="1:46" ht="25" customHeight="1" x14ac:dyDescent="0.15">
      <c r="A39" s="48" t="s">
        <v>11</v>
      </c>
      <c r="B39" s="48" t="s">
        <v>91</v>
      </c>
      <c r="C39" s="48" t="s">
        <v>92</v>
      </c>
      <c r="D39" s="8" t="s">
        <v>14</v>
      </c>
      <c r="E39" s="49"/>
      <c r="F39" s="8"/>
      <c r="G39" s="8"/>
      <c r="H39" s="8"/>
      <c r="I39" s="8"/>
      <c r="J39" s="8"/>
      <c r="K39" s="8">
        <f t="shared" si="0"/>
        <v>1</v>
      </c>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row>
    <row r="40" spans="1:46" ht="25" customHeight="1" x14ac:dyDescent="0.15">
      <c r="A40" s="48" t="s">
        <v>11</v>
      </c>
      <c r="B40" s="48" t="s">
        <v>93</v>
      </c>
      <c r="C40" s="48" t="s">
        <v>94</v>
      </c>
      <c r="D40" s="8"/>
      <c r="E40" s="8"/>
      <c r="F40" s="8"/>
      <c r="G40" s="8"/>
      <c r="H40" s="8" t="s">
        <v>14</v>
      </c>
      <c r="I40" s="8"/>
      <c r="J40" s="8"/>
      <c r="K40" s="8">
        <f t="shared" si="0"/>
        <v>1</v>
      </c>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row>
    <row r="41" spans="1:46" ht="25" customHeight="1" x14ac:dyDescent="0.15">
      <c r="A41" s="48" t="s">
        <v>11</v>
      </c>
      <c r="B41" s="48" t="s">
        <v>95</v>
      </c>
      <c r="C41" s="48" t="s">
        <v>96</v>
      </c>
      <c r="D41" s="49" t="s">
        <v>14</v>
      </c>
      <c r="E41" s="8"/>
      <c r="F41" s="8"/>
      <c r="G41" s="8"/>
      <c r="H41" s="8"/>
      <c r="I41" s="8"/>
      <c r="J41" s="8"/>
      <c r="K41" s="8">
        <f t="shared" si="0"/>
        <v>1</v>
      </c>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row>
    <row r="42" spans="1:46" ht="25" customHeight="1" x14ac:dyDescent="0.15">
      <c r="A42" s="48" t="s">
        <v>11</v>
      </c>
      <c r="B42" s="48" t="s">
        <v>97</v>
      </c>
      <c r="C42" s="48" t="s">
        <v>98</v>
      </c>
      <c r="D42" s="8"/>
      <c r="E42" s="8" t="s">
        <v>14</v>
      </c>
      <c r="F42" s="49"/>
      <c r="G42" s="8"/>
      <c r="H42" s="8"/>
      <c r="I42" s="8"/>
      <c r="J42" s="8"/>
      <c r="K42" s="8">
        <f t="shared" si="0"/>
        <v>1</v>
      </c>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row>
    <row r="43" spans="1:46" ht="25" customHeight="1" x14ac:dyDescent="0.15">
      <c r="A43" s="48" t="s">
        <v>11</v>
      </c>
      <c r="B43" s="48" t="s">
        <v>99</v>
      </c>
      <c r="C43" s="48" t="s">
        <v>100</v>
      </c>
      <c r="D43" s="8"/>
      <c r="E43" s="8"/>
      <c r="F43" s="8"/>
      <c r="G43" s="8" t="s">
        <v>14</v>
      </c>
      <c r="H43" s="8"/>
      <c r="I43" s="8"/>
      <c r="J43" s="49"/>
      <c r="K43" s="8">
        <f t="shared" si="0"/>
        <v>1</v>
      </c>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row>
    <row r="44" spans="1:46" ht="25" customHeight="1" x14ac:dyDescent="0.15">
      <c r="A44" s="48" t="s">
        <v>11</v>
      </c>
      <c r="B44" s="48" t="s">
        <v>101</v>
      </c>
      <c r="C44" s="48" t="s">
        <v>102</v>
      </c>
      <c r="D44" s="49"/>
      <c r="E44" s="8"/>
      <c r="F44" s="8"/>
      <c r="G44" s="49"/>
      <c r="H44" s="8" t="s">
        <v>14</v>
      </c>
      <c r="I44" s="8"/>
      <c r="J44" s="8"/>
      <c r="K44" s="8">
        <f t="shared" si="0"/>
        <v>1</v>
      </c>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row>
    <row r="45" spans="1:46" ht="25" customHeight="1" x14ac:dyDescent="0.15">
      <c r="A45" s="48" t="s">
        <v>11</v>
      </c>
      <c r="B45" s="48" t="s">
        <v>103</v>
      </c>
      <c r="C45" s="48" t="s">
        <v>104</v>
      </c>
      <c r="D45" s="8" t="s">
        <v>14</v>
      </c>
      <c r="E45" s="49"/>
      <c r="F45" s="8"/>
      <c r="G45" s="8"/>
      <c r="H45" s="8"/>
      <c r="I45" s="49"/>
      <c r="J45" s="49"/>
      <c r="K45" s="8">
        <f t="shared" si="0"/>
        <v>1</v>
      </c>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row>
    <row r="46" spans="1:46" ht="25" customHeight="1" x14ac:dyDescent="0.15">
      <c r="A46" s="48" t="s">
        <v>11</v>
      </c>
      <c r="B46" s="48" t="s">
        <v>105</v>
      </c>
      <c r="C46" s="48" t="s">
        <v>106</v>
      </c>
      <c r="D46" s="8"/>
      <c r="E46" s="8"/>
      <c r="F46" s="8"/>
      <c r="G46" s="8"/>
      <c r="H46" s="8"/>
      <c r="I46" s="8"/>
      <c r="J46" s="8"/>
      <c r="K46" s="8">
        <f t="shared" si="0"/>
        <v>0</v>
      </c>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row>
    <row r="47" spans="1:46" ht="25" customHeight="1" x14ac:dyDescent="0.15">
      <c r="A47" s="48" t="s">
        <v>11</v>
      </c>
      <c r="B47" s="48" t="s">
        <v>107</v>
      </c>
      <c r="C47" s="48" t="s">
        <v>108</v>
      </c>
      <c r="D47" s="8" t="s">
        <v>14</v>
      </c>
      <c r="E47" s="8"/>
      <c r="F47" s="8"/>
      <c r="G47" s="8"/>
      <c r="H47" s="8" t="s">
        <v>14</v>
      </c>
      <c r="I47" s="8" t="s">
        <v>109</v>
      </c>
      <c r="J47" s="8" t="s">
        <v>110</v>
      </c>
      <c r="K47" s="8">
        <f t="shared" si="0"/>
        <v>4</v>
      </c>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row>
    <row r="48" spans="1:46" ht="25" customHeight="1" x14ac:dyDescent="0.15">
      <c r="A48" s="48" t="s">
        <v>11</v>
      </c>
      <c r="B48" s="48" t="s">
        <v>111</v>
      </c>
      <c r="C48" s="48" t="s">
        <v>112</v>
      </c>
      <c r="D48" s="8"/>
      <c r="E48" s="8"/>
      <c r="F48" s="8"/>
      <c r="G48" s="8"/>
      <c r="H48" s="8"/>
      <c r="I48" s="8"/>
      <c r="J48" s="8"/>
      <c r="K48" s="8">
        <f t="shared" si="0"/>
        <v>0</v>
      </c>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row>
    <row r="49" spans="1:46" ht="25" customHeight="1" x14ac:dyDescent="0.15">
      <c r="A49" s="48" t="s">
        <v>11</v>
      </c>
      <c r="B49" s="48" t="s">
        <v>113</v>
      </c>
      <c r="C49" s="48" t="s">
        <v>114</v>
      </c>
      <c r="D49" s="8"/>
      <c r="E49" s="8"/>
      <c r="F49" s="8"/>
      <c r="G49" s="8"/>
      <c r="H49" s="8"/>
      <c r="I49" s="8"/>
      <c r="J49" s="8"/>
      <c r="K49" s="8">
        <f t="shared" si="0"/>
        <v>0</v>
      </c>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row>
    <row r="50" spans="1:46" ht="25" customHeight="1" x14ac:dyDescent="0.15">
      <c r="A50" s="48" t="s">
        <v>11</v>
      </c>
      <c r="B50" s="48" t="s">
        <v>115</v>
      </c>
      <c r="C50" s="48" t="s">
        <v>116</v>
      </c>
      <c r="D50" s="8"/>
      <c r="E50" s="8"/>
      <c r="F50" s="8"/>
      <c r="G50" s="8"/>
      <c r="H50" s="8"/>
      <c r="I50" s="8"/>
      <c r="J50" s="8"/>
      <c r="K50" s="8">
        <f t="shared" si="0"/>
        <v>0</v>
      </c>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row>
    <row r="51" spans="1:46" s="16" customFormat="1" ht="14" x14ac:dyDescent="0.15">
      <c r="A51" s="45" t="s">
        <v>117</v>
      </c>
      <c r="B51" s="49"/>
      <c r="C51" s="49"/>
      <c r="D51" s="49">
        <f t="shared" ref="D51:I51" si="1">COUNTA(D3:D50)</f>
        <v>15</v>
      </c>
      <c r="E51" s="49">
        <f t="shared" si="1"/>
        <v>3</v>
      </c>
      <c r="F51" s="49">
        <f t="shared" si="1"/>
        <v>4</v>
      </c>
      <c r="G51" s="49">
        <f t="shared" si="1"/>
        <v>15</v>
      </c>
      <c r="H51" s="49">
        <f t="shared" si="1"/>
        <v>15</v>
      </c>
      <c r="I51" s="49">
        <f t="shared" si="1"/>
        <v>3</v>
      </c>
      <c r="J51" s="49">
        <f>COUNTA(J3:J50)</f>
        <v>4</v>
      </c>
      <c r="K51" 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Q412"/>
  <sheetViews>
    <sheetView tabSelected="1" zoomScaleNormal="100" workbookViewId="0">
      <selection activeCell="AN29" sqref="AN29"/>
    </sheetView>
  </sheetViews>
  <sheetFormatPr baseColWidth="10" defaultColWidth="8.83203125" defaultRowHeight="13" x14ac:dyDescent="0.15"/>
  <cols>
    <col min="1" max="1" width="6.1640625" customWidth="1"/>
    <col min="2" max="2" width="5.5" customWidth="1"/>
    <col min="3" max="3" width="37" customWidth="1"/>
    <col min="4" max="5" width="4.5" hidden="1" customWidth="1"/>
    <col min="6" max="6" width="5" hidden="1" customWidth="1"/>
    <col min="7" max="8" width="4.5" hidden="1" customWidth="1"/>
    <col min="9" max="10" width="6.33203125" hidden="1" customWidth="1"/>
    <col min="11" max="12" width="3.6640625" hidden="1" customWidth="1"/>
    <col min="13" max="13" width="8.6640625" hidden="1" customWidth="1"/>
    <col min="14" max="14" width="5.83203125" hidden="1" customWidth="1"/>
    <col min="15" max="15" width="6.33203125" hidden="1" customWidth="1"/>
    <col min="16" max="16" width="2.5" hidden="1" customWidth="1"/>
    <col min="17" max="17" width="4.1640625" hidden="1" customWidth="1"/>
    <col min="18" max="18" width="3.1640625" hidden="1" customWidth="1"/>
    <col min="19" max="34" width="2.5" hidden="1" customWidth="1"/>
    <col min="35" max="35" width="1.5" hidden="1" customWidth="1"/>
    <col min="36" max="36" width="0.33203125" customWidth="1"/>
    <col min="37" max="37" width="8.1640625" style="112" customWidth="1"/>
    <col min="38" max="39" width="2.1640625" customWidth="1"/>
    <col min="40" max="40" width="3.5" customWidth="1"/>
    <col min="41" max="43" width="2.1640625" customWidth="1"/>
    <col min="44" max="44" width="2.83203125" customWidth="1"/>
    <col min="45" max="53" width="2.1640625" customWidth="1"/>
    <col min="54" max="54" width="5.1640625" style="40" customWidth="1"/>
    <col min="55" max="56" width="2.1640625" customWidth="1"/>
    <col min="57" max="57" width="2.6640625" customWidth="1"/>
    <col min="58" max="60" width="2.1640625" customWidth="1"/>
    <col min="61" max="61" width="3" customWidth="1"/>
    <col min="62" max="70" width="2.1640625" customWidth="1"/>
    <col min="71" max="71" width="5.83203125" style="62" customWidth="1"/>
    <col min="72" max="73" width="1.83203125" customWidth="1"/>
    <col min="74" max="74" width="2.6640625" customWidth="1"/>
    <col min="75" max="77" width="1.83203125" customWidth="1"/>
    <col min="78" max="78" width="3.5" customWidth="1"/>
    <col min="79" max="82" width="1.83203125" customWidth="1"/>
    <col min="83" max="83" width="2.33203125" customWidth="1"/>
    <col min="84" max="87" width="1.83203125" customWidth="1"/>
    <col min="88" max="88" width="6" style="71" customWidth="1"/>
    <col min="89" max="90" width="1.83203125" customWidth="1"/>
    <col min="91" max="91" width="3.5" customWidth="1"/>
    <col min="92" max="94" width="1.83203125" customWidth="1"/>
    <col min="95" max="95" width="3.33203125" customWidth="1"/>
    <col min="96" max="101" width="1.83203125" customWidth="1"/>
    <col min="102" max="104" width="2.1640625" customWidth="1"/>
    <col min="105" max="105" width="5.5" style="71" customWidth="1"/>
    <col min="106" max="107" width="2.1640625" customWidth="1"/>
    <col min="108" max="108" width="3.83203125" customWidth="1"/>
    <col min="109" max="111" width="2.1640625" customWidth="1"/>
    <col min="112" max="112" width="4.33203125" customWidth="1"/>
    <col min="113" max="121" width="2.1640625" customWidth="1"/>
  </cols>
  <sheetData>
    <row r="1" spans="1:121" ht="17.5" customHeight="1" x14ac:dyDescent="0.25">
      <c r="A1" s="143" t="s">
        <v>118</v>
      </c>
      <c r="B1" s="143"/>
      <c r="C1" s="143"/>
      <c r="D1" s="143"/>
      <c r="E1" s="143"/>
      <c r="F1" s="143"/>
      <c r="G1" s="143"/>
      <c r="H1" s="143"/>
      <c r="I1" s="122"/>
      <c r="J1" s="122"/>
      <c r="K1" s="122"/>
      <c r="L1" s="122"/>
      <c r="M1" s="122"/>
      <c r="N1" s="122"/>
      <c r="O1" s="122"/>
      <c r="AH1" s="1" t="s">
        <v>119</v>
      </c>
      <c r="AI1" s="1"/>
      <c r="AJ1" s="1"/>
    </row>
    <row r="2" spans="1:121" ht="17.5" customHeight="1" x14ac:dyDescent="0.25">
      <c r="A2" s="144" t="s">
        <v>120</v>
      </c>
      <c r="B2" s="143"/>
      <c r="C2" s="143"/>
      <c r="D2" s="143"/>
      <c r="E2" s="143"/>
      <c r="F2" s="143"/>
      <c r="G2" s="143"/>
      <c r="H2" s="143"/>
      <c r="I2" s="122"/>
      <c r="J2" s="122"/>
      <c r="K2" s="122"/>
      <c r="L2" s="122"/>
      <c r="M2" s="122"/>
      <c r="N2" s="122"/>
      <c r="O2" s="122"/>
      <c r="AH2" s="1" t="s">
        <v>121</v>
      </c>
      <c r="AI2" s="1"/>
      <c r="AJ2" s="1"/>
    </row>
    <row r="3" spans="1:121" ht="17.5" customHeight="1" x14ac:dyDescent="0.25">
      <c r="A3" s="143"/>
      <c r="B3" s="143"/>
      <c r="C3" s="143"/>
      <c r="D3" s="143"/>
      <c r="E3" s="143"/>
      <c r="F3" s="143"/>
      <c r="G3" s="143"/>
      <c r="H3" s="143"/>
      <c r="I3" s="122"/>
      <c r="J3" s="122"/>
      <c r="K3" s="122"/>
      <c r="L3" s="122"/>
      <c r="M3" s="122"/>
      <c r="N3" s="122"/>
      <c r="O3" s="122"/>
    </row>
    <row r="4" spans="1:121" ht="25.5" customHeight="1" x14ac:dyDescent="0.15">
      <c r="A4" s="148" t="s">
        <v>122</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23"/>
      <c r="AJ4" s="123"/>
      <c r="AK4" s="112" t="s">
        <v>123</v>
      </c>
      <c r="AN4" t="s">
        <v>124</v>
      </c>
      <c r="AR4" t="s">
        <v>125</v>
      </c>
      <c r="BE4" t="s">
        <v>124</v>
      </c>
      <c r="BI4" t="s">
        <v>125</v>
      </c>
      <c r="BV4" t="s">
        <v>124</v>
      </c>
      <c r="BZ4" t="s">
        <v>125</v>
      </c>
      <c r="CM4" t="s">
        <v>124</v>
      </c>
      <c r="CQ4" t="s">
        <v>125</v>
      </c>
      <c r="DD4" t="s">
        <v>124</v>
      </c>
      <c r="DH4" t="s">
        <v>125</v>
      </c>
    </row>
    <row r="5" spans="1:121" x14ac:dyDescent="0.15">
      <c r="A5" s="44" t="s">
        <v>126</v>
      </c>
      <c r="B5" s="44"/>
      <c r="C5" s="44" t="s">
        <v>127</v>
      </c>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111">
        <v>6330</v>
      </c>
      <c r="AL5" s="44"/>
      <c r="AM5" s="44"/>
      <c r="AN5" s="31" t="s">
        <v>128</v>
      </c>
      <c r="AO5" s="44"/>
      <c r="AP5" s="44"/>
      <c r="AQ5" s="8"/>
      <c r="AR5" s="31" t="s">
        <v>128</v>
      </c>
      <c r="AS5" s="8"/>
      <c r="AT5" s="8"/>
      <c r="AU5" s="8"/>
      <c r="AV5" s="8"/>
      <c r="AW5" s="8"/>
      <c r="AX5" s="8"/>
      <c r="AY5" s="8"/>
      <c r="AZ5" s="8"/>
      <c r="BA5" s="8"/>
      <c r="BC5" s="8"/>
      <c r="BD5" s="8"/>
      <c r="BE5" s="31" t="s">
        <v>128</v>
      </c>
      <c r="BF5" s="44"/>
      <c r="BG5" s="44"/>
      <c r="BH5" s="44"/>
      <c r="BI5" s="31" t="s">
        <v>128</v>
      </c>
      <c r="BJ5" s="44"/>
      <c r="BK5" s="44"/>
      <c r="BL5" s="44"/>
      <c r="BM5" s="44"/>
      <c r="BN5" s="44"/>
      <c r="BO5" s="44"/>
      <c r="BP5" s="44"/>
      <c r="BQ5" s="44"/>
      <c r="BR5" s="44"/>
      <c r="BS5" s="59"/>
      <c r="BT5" s="44"/>
      <c r="BU5" s="44"/>
      <c r="BV5" s="31" t="s">
        <v>128</v>
      </c>
      <c r="BW5" s="44"/>
      <c r="BX5" s="44"/>
      <c r="BY5" s="8"/>
      <c r="BZ5" s="31" t="s">
        <v>128</v>
      </c>
      <c r="CA5" s="8"/>
      <c r="CB5" s="8"/>
      <c r="CC5" s="8"/>
      <c r="CD5" s="8"/>
      <c r="CE5" s="8"/>
      <c r="CF5" s="8"/>
      <c r="CG5" s="8"/>
      <c r="CH5" s="8"/>
      <c r="CI5" s="8"/>
      <c r="CK5" s="8"/>
      <c r="CL5" s="8"/>
      <c r="CM5" s="31" t="s">
        <v>128</v>
      </c>
      <c r="CN5" s="44"/>
      <c r="CO5" s="44"/>
      <c r="CP5" s="44"/>
      <c r="CQ5" s="31" t="s">
        <v>128</v>
      </c>
      <c r="CR5" s="44"/>
      <c r="CS5" s="44"/>
      <c r="CT5" s="44"/>
      <c r="CU5" s="44"/>
      <c r="CV5" s="44"/>
      <c r="CW5" s="44"/>
      <c r="CX5" s="44"/>
      <c r="CY5" s="44"/>
      <c r="CZ5" s="44"/>
      <c r="DA5" s="59"/>
      <c r="DB5" s="44"/>
      <c r="DC5" s="44"/>
      <c r="DD5" s="31" t="s">
        <v>128</v>
      </c>
      <c r="DE5" s="44"/>
      <c r="DF5" s="44"/>
      <c r="DG5" s="8"/>
      <c r="DH5" s="31" t="s">
        <v>128</v>
      </c>
      <c r="DI5" s="8"/>
      <c r="DJ5" s="8"/>
      <c r="DK5" s="8"/>
      <c r="DL5" s="8"/>
      <c r="DM5" s="8"/>
      <c r="DN5" s="8"/>
      <c r="DO5" s="8"/>
      <c r="DP5" s="8"/>
      <c r="DQ5" s="8"/>
    </row>
    <row r="6" spans="1:121" x14ac:dyDescent="0.15">
      <c r="A6" s="44" t="s">
        <v>129</v>
      </c>
      <c r="B6" s="44"/>
      <c r="C6" s="44" t="s">
        <v>36</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111">
        <v>6331</v>
      </c>
      <c r="AL6" s="44"/>
      <c r="AM6" s="44"/>
      <c r="AN6" s="31" t="s">
        <v>128</v>
      </c>
      <c r="AO6" s="44"/>
      <c r="AP6" s="44"/>
      <c r="AQ6" s="8"/>
      <c r="AR6" s="8"/>
      <c r="AS6" s="8"/>
      <c r="AT6" s="8"/>
      <c r="AU6" s="8"/>
      <c r="AV6" s="8"/>
      <c r="AW6" s="8"/>
      <c r="AX6" s="8"/>
      <c r="AY6" s="8"/>
      <c r="AZ6" s="8"/>
      <c r="BA6" s="8"/>
      <c r="BC6" s="8"/>
      <c r="BD6" s="8"/>
      <c r="BE6" s="31" t="s">
        <v>128</v>
      </c>
      <c r="BF6" s="44"/>
      <c r="BG6" s="44"/>
      <c r="BH6" s="44"/>
      <c r="BI6" s="31" t="s">
        <v>128</v>
      </c>
      <c r="BJ6" s="44"/>
      <c r="BK6" s="44"/>
      <c r="BL6" s="44"/>
      <c r="BM6" s="44"/>
      <c r="BN6" s="44"/>
      <c r="BO6" s="44"/>
      <c r="BP6" s="44"/>
      <c r="BQ6" s="44"/>
      <c r="BR6" s="44"/>
      <c r="BS6" s="59"/>
      <c r="BT6" s="44"/>
      <c r="BU6" s="44"/>
      <c r="BV6" s="31" t="s">
        <v>128</v>
      </c>
      <c r="BW6" s="44"/>
      <c r="BX6" s="44"/>
      <c r="BY6" s="8"/>
      <c r="BZ6" s="8"/>
      <c r="CA6" s="8"/>
      <c r="CB6" s="8"/>
      <c r="CC6" s="8"/>
      <c r="CD6" s="8"/>
      <c r="CE6" s="8"/>
      <c r="CF6" s="8"/>
      <c r="CG6" s="8"/>
      <c r="CH6" s="8"/>
      <c r="CI6" s="8"/>
      <c r="CK6" s="8"/>
      <c r="CL6" s="8"/>
      <c r="CM6" s="31" t="s">
        <v>128</v>
      </c>
      <c r="CN6" s="44"/>
      <c r="CO6" s="44"/>
      <c r="CP6" s="44"/>
      <c r="CQ6" s="31" t="s">
        <v>128</v>
      </c>
      <c r="CR6" s="44"/>
      <c r="CS6" s="44"/>
      <c r="CT6" s="44"/>
      <c r="CU6" s="44"/>
      <c r="CV6" s="44"/>
      <c r="CW6" s="44"/>
      <c r="CX6" s="44"/>
      <c r="CY6" s="44"/>
      <c r="CZ6" s="44"/>
      <c r="DA6" s="59"/>
      <c r="DB6" s="44"/>
      <c r="DC6" s="44"/>
      <c r="DD6" s="31" t="s">
        <v>128</v>
      </c>
      <c r="DE6" s="44"/>
      <c r="DF6" s="44"/>
      <c r="DG6" s="8"/>
      <c r="DH6" s="8"/>
      <c r="DI6" s="8"/>
      <c r="DJ6" s="8"/>
      <c r="DK6" s="8"/>
      <c r="DL6" s="8"/>
      <c r="DM6" s="8"/>
      <c r="DN6" s="8"/>
      <c r="DO6" s="8"/>
      <c r="DP6" s="8"/>
      <c r="DQ6" s="8"/>
    </row>
    <row r="7" spans="1:121" ht="14" thickBot="1" x14ac:dyDescent="0.2">
      <c r="A7" s="44" t="s">
        <v>130</v>
      </c>
      <c r="B7" s="44"/>
      <c r="C7" s="44" t="s">
        <v>45</v>
      </c>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111">
        <v>6352</v>
      </c>
      <c r="AL7" s="44"/>
      <c r="AM7" s="44"/>
      <c r="AN7" s="31" t="s">
        <v>128</v>
      </c>
      <c r="AO7" s="44"/>
      <c r="AP7" s="44"/>
      <c r="AQ7" s="8"/>
      <c r="AR7" s="31" t="s">
        <v>128</v>
      </c>
      <c r="AS7" s="8"/>
      <c r="AT7" s="8"/>
      <c r="AU7" s="8"/>
      <c r="AV7" s="8"/>
      <c r="AW7" s="8"/>
      <c r="AX7" s="8"/>
      <c r="AY7" s="8"/>
      <c r="AZ7" s="8"/>
      <c r="BA7" s="8"/>
      <c r="BC7" s="8"/>
      <c r="BD7" s="8"/>
      <c r="BE7" s="31" t="s">
        <v>128</v>
      </c>
      <c r="BF7" s="44"/>
      <c r="BG7" s="44"/>
      <c r="BH7" s="44"/>
      <c r="BI7" s="44"/>
      <c r="BJ7" s="44"/>
      <c r="BK7" s="44"/>
      <c r="BL7" s="44"/>
      <c r="BM7" s="44"/>
      <c r="BN7" s="44"/>
      <c r="BO7" s="44"/>
      <c r="BP7" s="44"/>
      <c r="BQ7" s="44"/>
      <c r="BR7" s="44"/>
      <c r="BS7" s="59"/>
      <c r="BT7" s="44"/>
      <c r="BU7" s="44"/>
      <c r="BV7" s="31" t="s">
        <v>128</v>
      </c>
      <c r="BW7" s="44"/>
      <c r="BX7" s="44"/>
      <c r="BY7" s="8"/>
      <c r="BZ7" s="31" t="s">
        <v>128</v>
      </c>
      <c r="CA7" s="8"/>
      <c r="CB7" s="8"/>
      <c r="CC7" s="8"/>
      <c r="CD7" s="8"/>
      <c r="CE7" s="8"/>
      <c r="CF7" s="8"/>
      <c r="CG7" s="8"/>
      <c r="CH7" s="8"/>
      <c r="CI7" s="8"/>
      <c r="CK7" s="8"/>
      <c r="CL7" s="8"/>
      <c r="CM7" s="31" t="s">
        <v>128</v>
      </c>
      <c r="CN7" s="44"/>
      <c r="CO7" s="44"/>
      <c r="CP7" s="44"/>
      <c r="CQ7" s="44"/>
      <c r="CR7" s="44"/>
      <c r="CS7" s="44"/>
      <c r="CT7" s="44"/>
      <c r="CU7" s="44"/>
      <c r="CV7" s="44"/>
      <c r="CW7" s="44"/>
      <c r="CX7" s="44"/>
      <c r="CY7" s="44"/>
      <c r="CZ7" s="44"/>
      <c r="DA7" s="59"/>
      <c r="DB7" s="44"/>
      <c r="DC7" s="44"/>
      <c r="DD7" s="31" t="s">
        <v>128</v>
      </c>
      <c r="DE7" s="44"/>
      <c r="DF7" s="44"/>
      <c r="DG7" s="8"/>
      <c r="DH7" s="31" t="s">
        <v>128</v>
      </c>
      <c r="DI7" s="8"/>
      <c r="DJ7" s="8"/>
      <c r="DK7" s="8"/>
      <c r="DL7" s="8"/>
      <c r="DM7" s="8"/>
      <c r="DN7" s="8"/>
      <c r="DO7" s="8"/>
      <c r="DP7" s="8"/>
      <c r="DQ7" s="8"/>
    </row>
    <row r="8" spans="1:121" ht="22" thickBot="1" x14ac:dyDescent="0.3">
      <c r="A8" s="122"/>
      <c r="B8" s="122"/>
      <c r="C8" s="122"/>
      <c r="D8" s="122"/>
      <c r="E8" s="122"/>
      <c r="F8" s="122"/>
      <c r="G8" s="122"/>
      <c r="H8" s="122"/>
      <c r="I8" s="122"/>
      <c r="J8" s="122"/>
      <c r="K8" s="122"/>
      <c r="L8" s="122"/>
      <c r="M8" s="122"/>
      <c r="N8" s="122"/>
      <c r="O8" s="122"/>
      <c r="AK8" s="113"/>
      <c r="AL8" s="27"/>
      <c r="AM8" s="27"/>
      <c r="AN8" s="27"/>
      <c r="AO8" s="27"/>
      <c r="AP8" s="27"/>
      <c r="AQ8" s="27"/>
      <c r="AR8" s="27"/>
      <c r="AS8" s="27"/>
      <c r="AT8" s="27"/>
      <c r="AU8" s="27"/>
      <c r="AV8" s="27"/>
      <c r="AW8" s="27"/>
      <c r="AX8" s="27"/>
      <c r="AY8" s="27"/>
      <c r="AZ8" s="27"/>
      <c r="BA8" s="28"/>
      <c r="DA8" s="77"/>
      <c r="DB8" s="27"/>
      <c r="DC8" s="27"/>
      <c r="DD8" s="27"/>
      <c r="DE8" s="27"/>
      <c r="DF8" s="27"/>
      <c r="DG8" s="27"/>
      <c r="DH8" s="27"/>
      <c r="DI8" s="27"/>
      <c r="DJ8" s="27"/>
      <c r="DK8" s="27"/>
      <c r="DL8" s="27"/>
      <c r="DM8" s="27"/>
      <c r="DN8" s="27"/>
      <c r="DO8" s="27"/>
      <c r="DP8" s="27"/>
      <c r="DQ8" s="28"/>
    </row>
    <row r="9" spans="1:121" ht="20" customHeight="1" thickBot="1" x14ac:dyDescent="0.3">
      <c r="A9" s="2"/>
      <c r="B9" s="116"/>
      <c r="C9" s="61" t="s">
        <v>199</v>
      </c>
      <c r="D9" s="150" t="s">
        <v>131</v>
      </c>
      <c r="E9" s="151"/>
      <c r="F9" s="151"/>
      <c r="G9" s="151"/>
      <c r="H9" s="152"/>
      <c r="I9" s="47"/>
      <c r="J9" s="47"/>
      <c r="K9" s="47"/>
      <c r="L9" s="47"/>
      <c r="M9" s="47"/>
      <c r="N9" s="47"/>
      <c r="O9" s="22"/>
      <c r="P9" s="153" t="s">
        <v>132</v>
      </c>
      <c r="Q9" s="154"/>
      <c r="R9" s="13"/>
      <c r="S9" s="153" t="s">
        <v>133</v>
      </c>
      <c r="T9" s="155"/>
      <c r="U9" s="155"/>
      <c r="V9" s="154"/>
      <c r="W9" s="145" t="s">
        <v>0</v>
      </c>
      <c r="X9" s="146"/>
      <c r="Y9" s="146"/>
      <c r="Z9" s="147"/>
      <c r="AA9" s="153" t="s">
        <v>1</v>
      </c>
      <c r="AB9" s="155"/>
      <c r="AC9" s="155"/>
      <c r="AD9" s="154"/>
      <c r="AE9" s="145" t="s">
        <v>2</v>
      </c>
      <c r="AF9" s="146"/>
      <c r="AG9" s="146"/>
      <c r="AH9" s="147"/>
      <c r="AI9" s="13"/>
      <c r="AJ9" s="13"/>
      <c r="AK9" s="17"/>
      <c r="AL9" s="140" t="s">
        <v>134</v>
      </c>
      <c r="AM9" s="141"/>
      <c r="AN9" s="141"/>
      <c r="AO9" s="142"/>
      <c r="AP9" s="137" t="s">
        <v>135</v>
      </c>
      <c r="AQ9" s="138"/>
      <c r="AR9" s="138"/>
      <c r="AS9" s="139"/>
      <c r="AT9" s="140" t="s">
        <v>136</v>
      </c>
      <c r="AU9" s="141"/>
      <c r="AV9" s="141"/>
      <c r="AW9" s="142"/>
      <c r="AX9" s="137" t="s">
        <v>137</v>
      </c>
      <c r="AY9" s="138"/>
      <c r="AZ9" s="138"/>
      <c r="BA9" s="139"/>
      <c r="BB9" s="67"/>
      <c r="BC9" s="140" t="s">
        <v>138</v>
      </c>
      <c r="BD9" s="141"/>
      <c r="BE9" s="141"/>
      <c r="BF9" s="142"/>
      <c r="BG9" s="137" t="s">
        <v>139</v>
      </c>
      <c r="BH9" s="138"/>
      <c r="BI9" s="138"/>
      <c r="BJ9" s="139"/>
      <c r="BK9" s="140" t="s">
        <v>140</v>
      </c>
      <c r="BL9" s="141"/>
      <c r="BM9" s="141"/>
      <c r="BN9" s="142"/>
      <c r="BO9" s="137" t="s">
        <v>141</v>
      </c>
      <c r="BP9" s="138"/>
      <c r="BQ9" s="138"/>
      <c r="BR9" s="139"/>
      <c r="BS9" s="63"/>
      <c r="BT9" s="140" t="s">
        <v>142</v>
      </c>
      <c r="BU9" s="141"/>
      <c r="BV9" s="141"/>
      <c r="BW9" s="142"/>
      <c r="BX9" s="137" t="s">
        <v>143</v>
      </c>
      <c r="BY9" s="138"/>
      <c r="BZ9" s="138"/>
      <c r="CA9" s="139"/>
      <c r="CB9" s="140" t="s">
        <v>144</v>
      </c>
      <c r="CC9" s="141"/>
      <c r="CD9" s="141"/>
      <c r="CE9" s="142"/>
      <c r="CF9" s="137" t="s">
        <v>145</v>
      </c>
      <c r="CG9" s="138"/>
      <c r="CH9" s="138"/>
      <c r="CI9" s="139"/>
      <c r="CJ9" s="72"/>
      <c r="CK9" s="140" t="s">
        <v>146</v>
      </c>
      <c r="CL9" s="141"/>
      <c r="CM9" s="141"/>
      <c r="CN9" s="142"/>
      <c r="CO9" s="137" t="s">
        <v>147</v>
      </c>
      <c r="CP9" s="138"/>
      <c r="CQ9" s="138"/>
      <c r="CR9" s="139"/>
      <c r="CS9" s="140" t="s">
        <v>148</v>
      </c>
      <c r="CT9" s="141"/>
      <c r="CU9" s="141"/>
      <c r="CV9" s="142"/>
      <c r="CW9" s="137" t="s">
        <v>149</v>
      </c>
      <c r="CX9" s="138"/>
      <c r="CY9" s="138"/>
      <c r="CZ9" s="139"/>
      <c r="DA9" s="78"/>
      <c r="DB9" s="140" t="s">
        <v>150</v>
      </c>
      <c r="DC9" s="141"/>
      <c r="DD9" s="141"/>
      <c r="DE9" s="142"/>
      <c r="DF9" s="137" t="s">
        <v>151</v>
      </c>
      <c r="DG9" s="138"/>
      <c r="DH9" s="138"/>
      <c r="DI9" s="139"/>
      <c r="DJ9" s="140" t="s">
        <v>152</v>
      </c>
      <c r="DK9" s="141"/>
      <c r="DL9" s="141"/>
      <c r="DM9" s="142"/>
      <c r="DN9" s="137" t="s">
        <v>153</v>
      </c>
      <c r="DO9" s="138"/>
      <c r="DP9" s="138"/>
      <c r="DQ9" s="139"/>
    </row>
    <row r="10" spans="1:121" ht="25.5" customHeight="1" x14ac:dyDescent="0.15">
      <c r="A10" s="3" t="s">
        <v>7</v>
      </c>
      <c r="B10" s="6" t="s">
        <v>123</v>
      </c>
      <c r="C10" s="4" t="s">
        <v>9</v>
      </c>
      <c r="D10" s="35" t="s">
        <v>154</v>
      </c>
      <c r="E10" s="35" t="s">
        <v>155</v>
      </c>
      <c r="F10" s="35" t="s">
        <v>156</v>
      </c>
      <c r="G10" s="35" t="s">
        <v>157</v>
      </c>
      <c r="H10" s="35" t="s">
        <v>158</v>
      </c>
      <c r="I10" s="35" t="s">
        <v>159</v>
      </c>
      <c r="J10" s="35" t="s">
        <v>160</v>
      </c>
      <c r="K10" s="35" t="s">
        <v>161</v>
      </c>
      <c r="L10" s="35" t="s">
        <v>162</v>
      </c>
      <c r="M10" s="35" t="s">
        <v>163</v>
      </c>
      <c r="N10" s="35" t="s">
        <v>164</v>
      </c>
      <c r="O10" s="36" t="s">
        <v>165</v>
      </c>
      <c r="P10" s="5" t="s">
        <v>166</v>
      </c>
      <c r="Q10" s="5" t="s">
        <v>167</v>
      </c>
      <c r="R10" s="14"/>
      <c r="S10" s="5" t="s">
        <v>166</v>
      </c>
      <c r="T10" s="5" t="s">
        <v>167</v>
      </c>
      <c r="U10" s="5" t="s">
        <v>168</v>
      </c>
      <c r="V10" s="5" t="s">
        <v>169</v>
      </c>
      <c r="W10" s="6" t="s">
        <v>166</v>
      </c>
      <c r="X10" s="6" t="s">
        <v>167</v>
      </c>
      <c r="Y10" s="6" t="s">
        <v>168</v>
      </c>
      <c r="Z10" s="6" t="s">
        <v>169</v>
      </c>
      <c r="AA10" s="5" t="s">
        <v>166</v>
      </c>
      <c r="AB10" s="5" t="s">
        <v>167</v>
      </c>
      <c r="AC10" s="5" t="s">
        <v>168</v>
      </c>
      <c r="AD10" s="5" t="s">
        <v>169</v>
      </c>
      <c r="AE10" s="6" t="s">
        <v>166</v>
      </c>
      <c r="AF10" s="6" t="s">
        <v>167</v>
      </c>
      <c r="AG10" s="6" t="s">
        <v>168</v>
      </c>
      <c r="AH10" s="6" t="s">
        <v>169</v>
      </c>
      <c r="AI10" s="14"/>
      <c r="AJ10" s="14"/>
      <c r="AK10" s="41" t="s">
        <v>123</v>
      </c>
      <c r="AL10" s="24" t="s">
        <v>166</v>
      </c>
      <c r="AM10" s="23" t="s">
        <v>167</v>
      </c>
      <c r="AN10" s="5" t="s">
        <v>168</v>
      </c>
      <c r="AO10" s="20" t="s">
        <v>169</v>
      </c>
      <c r="AP10" s="25" t="s">
        <v>166</v>
      </c>
      <c r="AQ10" s="19" t="s">
        <v>167</v>
      </c>
      <c r="AR10" s="6" t="s">
        <v>168</v>
      </c>
      <c r="AS10" s="21" t="s">
        <v>169</v>
      </c>
      <c r="AT10" s="24" t="s">
        <v>166</v>
      </c>
      <c r="AU10" s="23" t="s">
        <v>167</v>
      </c>
      <c r="AV10" s="5" t="s">
        <v>168</v>
      </c>
      <c r="AW10" s="20" t="s">
        <v>169</v>
      </c>
      <c r="AX10" s="25" t="s">
        <v>166</v>
      </c>
      <c r="AY10" s="19" t="s">
        <v>167</v>
      </c>
      <c r="AZ10" s="6" t="s">
        <v>168</v>
      </c>
      <c r="BA10" s="29" t="s">
        <v>169</v>
      </c>
      <c r="BB10" s="68" t="str">
        <f t="shared" ref="BB10:BB17" si="0">AK10</f>
        <v>Crs#</v>
      </c>
      <c r="BC10" s="34" t="s">
        <v>166</v>
      </c>
      <c r="BD10" s="23" t="s">
        <v>167</v>
      </c>
      <c r="BE10" s="5" t="s">
        <v>168</v>
      </c>
      <c r="BF10" s="26" t="s">
        <v>169</v>
      </c>
      <c r="BG10" s="25" t="s">
        <v>166</v>
      </c>
      <c r="BH10" s="19" t="s">
        <v>167</v>
      </c>
      <c r="BI10" s="6" t="s">
        <v>168</v>
      </c>
      <c r="BJ10" s="21" t="s">
        <v>169</v>
      </c>
      <c r="BK10" s="24" t="s">
        <v>166</v>
      </c>
      <c r="BL10" s="23" t="s">
        <v>167</v>
      </c>
      <c r="BM10" s="5" t="s">
        <v>168</v>
      </c>
      <c r="BN10" s="26" t="s">
        <v>169</v>
      </c>
      <c r="BO10" s="25" t="s">
        <v>166</v>
      </c>
      <c r="BP10" s="19" t="s">
        <v>167</v>
      </c>
      <c r="BQ10" s="6" t="s">
        <v>168</v>
      </c>
      <c r="BR10" s="6" t="s">
        <v>169</v>
      </c>
      <c r="BS10" s="64" t="s">
        <v>123</v>
      </c>
      <c r="BT10" s="24" t="s">
        <v>166</v>
      </c>
      <c r="BU10" s="23" t="s">
        <v>167</v>
      </c>
      <c r="BV10" s="5" t="s">
        <v>168</v>
      </c>
      <c r="BW10" s="20" t="s">
        <v>169</v>
      </c>
      <c r="BX10" s="25" t="s">
        <v>166</v>
      </c>
      <c r="BY10" s="19" t="s">
        <v>167</v>
      </c>
      <c r="BZ10" s="6" t="s">
        <v>168</v>
      </c>
      <c r="CA10" s="21" t="s">
        <v>169</v>
      </c>
      <c r="CB10" s="24" t="s">
        <v>166</v>
      </c>
      <c r="CC10" s="23" t="s">
        <v>167</v>
      </c>
      <c r="CD10" s="5" t="s">
        <v>168</v>
      </c>
      <c r="CE10" s="20" t="s">
        <v>169</v>
      </c>
      <c r="CF10" s="25" t="s">
        <v>166</v>
      </c>
      <c r="CG10" s="19" t="s">
        <v>167</v>
      </c>
      <c r="CH10" s="6" t="s">
        <v>168</v>
      </c>
      <c r="CI10" s="29" t="s">
        <v>169</v>
      </c>
      <c r="CJ10" s="73" t="s">
        <v>123</v>
      </c>
      <c r="CK10" s="24" t="s">
        <v>166</v>
      </c>
      <c r="CL10" s="23" t="s">
        <v>167</v>
      </c>
      <c r="CM10" s="5" t="s">
        <v>168</v>
      </c>
      <c r="CN10" s="20" t="s">
        <v>169</v>
      </c>
      <c r="CO10" s="25" t="s">
        <v>166</v>
      </c>
      <c r="CP10" s="19" t="s">
        <v>167</v>
      </c>
      <c r="CQ10" s="6" t="s">
        <v>168</v>
      </c>
      <c r="CR10" s="21" t="s">
        <v>169</v>
      </c>
      <c r="CS10" s="24" t="s">
        <v>166</v>
      </c>
      <c r="CT10" s="23" t="s">
        <v>167</v>
      </c>
      <c r="CU10" s="5" t="s">
        <v>168</v>
      </c>
      <c r="CV10" s="20" t="s">
        <v>169</v>
      </c>
      <c r="CW10" s="25" t="s">
        <v>166</v>
      </c>
      <c r="CX10" s="19" t="s">
        <v>167</v>
      </c>
      <c r="CY10" s="6" t="s">
        <v>168</v>
      </c>
      <c r="CZ10" s="29" t="s">
        <v>169</v>
      </c>
      <c r="DA10" s="73" t="s">
        <v>123</v>
      </c>
      <c r="DB10" s="24" t="s">
        <v>166</v>
      </c>
      <c r="DC10" s="23" t="s">
        <v>167</v>
      </c>
      <c r="DD10" s="5" t="s">
        <v>168</v>
      </c>
      <c r="DE10" s="20" t="s">
        <v>169</v>
      </c>
      <c r="DF10" s="25" t="s">
        <v>166</v>
      </c>
      <c r="DG10" s="19" t="s">
        <v>167</v>
      </c>
      <c r="DH10" s="6" t="s">
        <v>168</v>
      </c>
      <c r="DI10" s="21" t="s">
        <v>169</v>
      </c>
      <c r="DJ10" s="24" t="s">
        <v>166</v>
      </c>
      <c r="DK10" s="23" t="s">
        <v>167</v>
      </c>
      <c r="DL10" s="5" t="s">
        <v>168</v>
      </c>
      <c r="DM10" s="20" t="s">
        <v>169</v>
      </c>
      <c r="DN10" s="25" t="s">
        <v>166</v>
      </c>
      <c r="DO10" s="19" t="s">
        <v>167</v>
      </c>
      <c r="DP10" s="6" t="s">
        <v>168</v>
      </c>
      <c r="DQ10" s="29" t="s">
        <v>169</v>
      </c>
    </row>
    <row r="11" spans="1:121" x14ac:dyDescent="0.15">
      <c r="B11" s="112"/>
      <c r="C11" s="40" t="s">
        <v>178</v>
      </c>
    </row>
    <row r="12" spans="1:121" ht="14" customHeight="1" x14ac:dyDescent="0.15">
      <c r="A12" s="126" t="s">
        <v>195</v>
      </c>
      <c r="B12" s="127">
        <v>6310</v>
      </c>
      <c r="C12" s="126" t="s">
        <v>173</v>
      </c>
      <c r="S12" s="7"/>
      <c r="T12" s="7"/>
      <c r="U12" s="9" t="s">
        <v>14</v>
      </c>
      <c r="V12" s="7"/>
      <c r="W12" s="7"/>
      <c r="X12" s="7"/>
      <c r="Y12" s="7"/>
      <c r="Z12" s="7"/>
      <c r="AA12" s="7"/>
      <c r="AB12" s="7"/>
      <c r="AC12" s="7"/>
      <c r="AD12" s="7"/>
      <c r="AE12" s="7"/>
      <c r="AF12" s="7"/>
      <c r="AG12" s="7"/>
      <c r="AH12" s="7"/>
      <c r="AI12" s="18"/>
      <c r="AJ12" s="32" t="e">
        <f>#REF!</f>
        <v>#REF!</v>
      </c>
      <c r="AK12" s="111">
        <f>B12</f>
        <v>6310</v>
      </c>
      <c r="AL12" s="43"/>
      <c r="AM12" s="43"/>
      <c r="AN12" s="31" t="s">
        <v>128</v>
      </c>
      <c r="AO12" s="43"/>
      <c r="AP12" s="43"/>
      <c r="AQ12" s="43"/>
      <c r="AR12" s="43"/>
      <c r="AS12" s="43"/>
      <c r="AT12" s="43"/>
      <c r="AU12" s="43"/>
      <c r="AV12" s="43"/>
      <c r="AW12" s="7"/>
      <c r="AX12" s="7"/>
      <c r="AY12" s="7"/>
      <c r="AZ12" s="7"/>
      <c r="BA12" s="7"/>
      <c r="BB12" s="69">
        <f>AK12</f>
        <v>6310</v>
      </c>
      <c r="BC12" s="43"/>
      <c r="BD12" s="43"/>
      <c r="BE12" s="31" t="s">
        <v>128</v>
      </c>
      <c r="BF12" s="43"/>
      <c r="BG12" s="43"/>
      <c r="BH12" s="43"/>
      <c r="BI12" s="43"/>
      <c r="BJ12" s="43"/>
      <c r="BK12" s="43"/>
      <c r="BL12" s="43"/>
      <c r="BM12" s="43"/>
      <c r="BN12" s="43"/>
      <c r="BO12" s="43"/>
      <c r="BP12" s="43"/>
      <c r="BQ12" s="43"/>
      <c r="BR12" s="43"/>
      <c r="BS12" s="59">
        <v>6310</v>
      </c>
      <c r="BT12" s="43"/>
      <c r="BU12" s="43"/>
      <c r="BV12" s="31" t="s">
        <v>128</v>
      </c>
      <c r="BW12" s="43"/>
      <c r="BX12" s="43"/>
      <c r="BY12" s="43"/>
      <c r="BZ12" s="43"/>
      <c r="CA12" s="43"/>
      <c r="CB12" s="43"/>
      <c r="CC12" s="43"/>
      <c r="CD12" s="43"/>
      <c r="CE12" s="43"/>
      <c r="CF12" s="7"/>
      <c r="CG12" s="7"/>
      <c r="CH12" s="7"/>
      <c r="CI12" s="7"/>
      <c r="CJ12" s="74">
        <v>6310</v>
      </c>
      <c r="CK12" s="43"/>
      <c r="CL12" s="43"/>
      <c r="CM12" s="31" t="s">
        <v>128</v>
      </c>
      <c r="CN12" s="43"/>
      <c r="CO12" s="43"/>
      <c r="CP12" s="43"/>
      <c r="CQ12" s="43"/>
      <c r="CR12" s="43"/>
      <c r="CS12" s="43"/>
      <c r="CT12" s="43"/>
      <c r="CU12" s="43"/>
      <c r="CV12" s="43"/>
      <c r="CW12" s="43"/>
      <c r="CX12" s="43"/>
      <c r="CY12" s="43"/>
      <c r="CZ12" s="43"/>
      <c r="DA12" s="59">
        <v>6310</v>
      </c>
      <c r="DB12" s="43"/>
      <c r="DC12" s="43"/>
      <c r="DD12" s="31" t="s">
        <v>128</v>
      </c>
      <c r="DE12" s="43"/>
      <c r="DF12" s="43"/>
      <c r="DG12" s="43"/>
      <c r="DH12" s="43"/>
      <c r="DI12" s="43"/>
      <c r="DJ12" s="43"/>
      <c r="DK12" s="43"/>
      <c r="DL12" s="43"/>
      <c r="DM12" s="7"/>
      <c r="DN12" s="7"/>
      <c r="DO12" s="7"/>
      <c r="DP12" s="7"/>
      <c r="DQ12" s="7"/>
    </row>
    <row r="13" spans="1:121" ht="14" x14ac:dyDescent="0.15">
      <c r="A13" s="126" t="s">
        <v>195</v>
      </c>
      <c r="B13" s="127">
        <v>6359</v>
      </c>
      <c r="C13" s="126" t="s">
        <v>196</v>
      </c>
      <c r="AK13" s="111">
        <v>6359</v>
      </c>
      <c r="AL13" s="43"/>
      <c r="AM13" s="43"/>
      <c r="AN13" s="43"/>
      <c r="AO13" s="43"/>
      <c r="AP13" s="43"/>
      <c r="AQ13" s="43"/>
      <c r="AR13" s="31" t="s">
        <v>128</v>
      </c>
      <c r="AS13" s="43"/>
      <c r="AT13" s="43"/>
      <c r="AU13" s="43"/>
      <c r="AV13" s="43"/>
      <c r="AW13" s="7"/>
      <c r="AX13" s="7"/>
      <c r="AY13" s="7"/>
      <c r="AZ13" s="7"/>
      <c r="BA13" s="7"/>
      <c r="BB13" s="111">
        <v>6359</v>
      </c>
      <c r="BC13" s="43"/>
      <c r="BD13" s="43"/>
      <c r="BE13" s="43"/>
      <c r="BF13" s="43"/>
      <c r="BG13" s="43"/>
      <c r="BH13" s="43"/>
      <c r="BI13" s="31" t="s">
        <v>128</v>
      </c>
      <c r="BJ13" s="43"/>
      <c r="BK13" s="43"/>
      <c r="BL13" s="43"/>
      <c r="BM13" s="43"/>
      <c r="BN13" s="7"/>
      <c r="BO13" s="7"/>
      <c r="BP13" s="7"/>
      <c r="BQ13" s="7"/>
      <c r="BR13" s="7"/>
      <c r="BS13" s="111">
        <v>6359</v>
      </c>
      <c r="BT13" s="43"/>
      <c r="BU13" s="43"/>
      <c r="BV13" s="43"/>
      <c r="BW13" s="43"/>
      <c r="BX13" s="43"/>
      <c r="BY13" s="43"/>
      <c r="BZ13" s="31" t="s">
        <v>128</v>
      </c>
      <c r="CA13" s="43"/>
      <c r="CB13" s="43"/>
      <c r="CC13" s="43"/>
      <c r="CD13" s="43"/>
      <c r="CE13" s="7"/>
      <c r="CF13" s="7"/>
      <c r="CG13" s="7"/>
      <c r="CH13" s="7"/>
      <c r="CI13" s="7"/>
      <c r="CJ13" s="111">
        <v>6359</v>
      </c>
      <c r="CK13" s="43"/>
      <c r="CL13" s="43"/>
      <c r="CM13" s="43"/>
      <c r="CN13" s="43"/>
      <c r="CO13" s="43"/>
      <c r="CP13" s="43"/>
      <c r="CQ13" s="31" t="s">
        <v>128</v>
      </c>
      <c r="CR13" s="43"/>
      <c r="CS13" s="43"/>
      <c r="CT13" s="43"/>
      <c r="CU13" s="43"/>
      <c r="CV13" s="7"/>
      <c r="CW13" s="7"/>
      <c r="CX13" s="7"/>
      <c r="CY13" s="7"/>
      <c r="CZ13" s="7"/>
    </row>
    <row r="14" spans="1:121" x14ac:dyDescent="0.15">
      <c r="B14" s="112"/>
      <c r="C14" s="40" t="s">
        <v>198</v>
      </c>
    </row>
    <row r="15" spans="1:121" ht="14" customHeight="1" x14ac:dyDescent="0.15">
      <c r="A15" s="57" t="s">
        <v>11</v>
      </c>
      <c r="B15" s="117">
        <v>5390</v>
      </c>
      <c r="C15" s="57" t="s">
        <v>197</v>
      </c>
      <c r="D15" s="10"/>
      <c r="E15" s="10"/>
      <c r="F15" s="10"/>
      <c r="G15" s="10"/>
      <c r="H15" s="10"/>
      <c r="I15" s="10"/>
      <c r="J15" s="10"/>
      <c r="K15" s="10"/>
      <c r="L15" s="10"/>
      <c r="M15" s="10"/>
      <c r="N15" s="10"/>
      <c r="O15" s="10"/>
      <c r="P15" s="11"/>
      <c r="Q15" s="12"/>
      <c r="R15" s="16"/>
      <c r="S15" s="7"/>
      <c r="T15" s="7"/>
      <c r="U15" s="30" t="s">
        <v>14</v>
      </c>
      <c r="V15" s="7"/>
      <c r="W15" s="7"/>
      <c r="X15" s="7"/>
      <c r="Y15" s="7"/>
      <c r="Z15" s="7"/>
      <c r="AA15" s="7"/>
      <c r="AB15" s="7"/>
      <c r="AC15" s="7"/>
      <c r="AD15" s="7"/>
      <c r="AE15" s="7"/>
      <c r="AF15" s="7"/>
      <c r="AG15" s="7"/>
      <c r="AH15" s="7"/>
      <c r="AI15" s="18"/>
      <c r="AJ15" s="32" t="s">
        <v>171</v>
      </c>
      <c r="AK15" s="111">
        <f t="shared" ref="AK15:AK17" si="1">B15</f>
        <v>5390</v>
      </c>
      <c r="AL15" s="43"/>
      <c r="AM15" s="43"/>
      <c r="AN15" s="46" t="s">
        <v>128</v>
      </c>
      <c r="AO15" s="43"/>
      <c r="AP15" s="43"/>
      <c r="AQ15" s="43"/>
      <c r="AR15" s="43"/>
      <c r="AS15" s="43"/>
      <c r="AT15" s="43"/>
      <c r="AU15" s="43"/>
      <c r="AV15" s="43"/>
      <c r="AW15" s="7"/>
      <c r="AX15" s="7"/>
      <c r="AY15" s="7"/>
      <c r="AZ15" s="7"/>
      <c r="BA15" s="7"/>
      <c r="BB15" s="44">
        <f t="shared" si="0"/>
        <v>5390</v>
      </c>
      <c r="BC15" s="43"/>
      <c r="BD15" s="43"/>
      <c r="BE15" s="46" t="s">
        <v>128</v>
      </c>
      <c r="BF15" s="43"/>
      <c r="BG15" s="43"/>
      <c r="BH15" s="43"/>
      <c r="BI15" s="43"/>
      <c r="BJ15" s="43"/>
      <c r="BK15" s="43"/>
      <c r="BL15" s="43"/>
      <c r="BM15" s="43"/>
      <c r="BN15" s="43"/>
      <c r="BO15" s="43"/>
      <c r="BP15" s="43"/>
      <c r="BQ15" s="43"/>
      <c r="BR15" s="43"/>
      <c r="BS15" s="59">
        <v>5390</v>
      </c>
      <c r="BT15" s="43"/>
      <c r="BU15" s="43"/>
      <c r="BV15" s="31" t="s">
        <v>128</v>
      </c>
      <c r="BW15" s="43"/>
      <c r="BX15" s="43"/>
      <c r="BY15" s="43"/>
      <c r="BZ15" s="43"/>
      <c r="CA15" s="43"/>
      <c r="CB15" s="43"/>
      <c r="CC15" s="43"/>
      <c r="CD15" s="43"/>
      <c r="CE15" s="43"/>
      <c r="CF15" s="7"/>
      <c r="CG15" s="7"/>
      <c r="CH15" s="7"/>
      <c r="CI15" s="7"/>
      <c r="CJ15" s="59">
        <v>5390</v>
      </c>
      <c r="CK15" s="43"/>
      <c r="CL15" s="43"/>
      <c r="CM15" s="46" t="s">
        <v>128</v>
      </c>
      <c r="CN15" s="43"/>
      <c r="CO15" s="43"/>
      <c r="CP15" s="43"/>
      <c r="CQ15" s="43"/>
      <c r="CR15" s="43"/>
      <c r="CS15" s="43"/>
      <c r="CT15" s="43"/>
      <c r="CU15" s="43"/>
      <c r="CV15" s="43"/>
      <c r="CW15" s="43"/>
      <c r="CX15" s="43"/>
      <c r="CY15" s="43"/>
      <c r="CZ15" s="43"/>
      <c r="DA15" s="59">
        <v>5390</v>
      </c>
      <c r="DB15" s="43"/>
      <c r="DC15" s="43"/>
      <c r="DD15" s="46" t="s">
        <v>128</v>
      </c>
      <c r="DE15" s="43"/>
      <c r="DF15" s="43"/>
      <c r="DG15" s="43"/>
      <c r="DH15" s="43"/>
      <c r="DI15" s="43"/>
      <c r="DJ15" s="43"/>
      <c r="DK15" s="43"/>
      <c r="DL15" s="43"/>
      <c r="DM15" s="7"/>
      <c r="DN15" s="7"/>
      <c r="DO15" s="7"/>
      <c r="DP15" s="7"/>
      <c r="DQ15" s="7"/>
    </row>
    <row r="16" spans="1:121" ht="14" customHeight="1" x14ac:dyDescent="0.15">
      <c r="A16" s="57" t="s">
        <v>11</v>
      </c>
      <c r="B16" s="117">
        <v>6305</v>
      </c>
      <c r="C16" s="57" t="s">
        <v>170</v>
      </c>
      <c r="D16" s="10"/>
      <c r="E16" s="10"/>
      <c r="F16" s="10"/>
      <c r="G16" s="10"/>
      <c r="H16" s="10"/>
      <c r="I16" s="10"/>
      <c r="J16" s="10"/>
      <c r="K16" s="10"/>
      <c r="L16" s="10"/>
      <c r="M16" s="10"/>
      <c r="N16" s="10"/>
      <c r="O16" s="10"/>
      <c r="P16" s="11"/>
      <c r="Q16" s="12"/>
      <c r="R16" s="16"/>
      <c r="S16" s="7"/>
      <c r="T16" s="7"/>
      <c r="U16" s="30" t="s">
        <v>14</v>
      </c>
      <c r="V16" s="7"/>
      <c r="W16" s="7"/>
      <c r="X16" s="7"/>
      <c r="Y16" s="7"/>
      <c r="Z16" s="7"/>
      <c r="AA16" s="7"/>
      <c r="AB16" s="7"/>
      <c r="AC16" s="7"/>
      <c r="AD16" s="7"/>
      <c r="AE16" s="7"/>
      <c r="AF16" s="7"/>
      <c r="AG16" s="7"/>
      <c r="AH16" s="7"/>
      <c r="AI16" s="18"/>
      <c r="AJ16" s="32" t="s">
        <v>171</v>
      </c>
      <c r="AK16" s="111">
        <f t="shared" ref="AK16" si="2">B16</f>
        <v>6305</v>
      </c>
      <c r="AL16" s="43"/>
      <c r="AM16" s="43"/>
      <c r="AN16" s="46" t="s">
        <v>128</v>
      </c>
      <c r="AO16" s="43"/>
      <c r="AP16" s="43"/>
      <c r="AQ16" s="43"/>
      <c r="AR16" s="43"/>
      <c r="AS16" s="43"/>
      <c r="AT16" s="43"/>
      <c r="AU16" s="43"/>
      <c r="AV16" s="43"/>
      <c r="AW16" s="7"/>
      <c r="AX16" s="7"/>
      <c r="AY16" s="7"/>
      <c r="AZ16" s="7"/>
      <c r="BA16" s="7"/>
      <c r="BB16" s="44">
        <f t="shared" ref="BB16" si="3">AK16</f>
        <v>6305</v>
      </c>
      <c r="BC16" s="43"/>
      <c r="BD16" s="43"/>
      <c r="BE16" s="43"/>
      <c r="BF16" s="43"/>
      <c r="BG16" s="43"/>
      <c r="BH16" s="43"/>
      <c r="BI16" s="43"/>
      <c r="BJ16" s="43"/>
      <c r="BK16" s="43"/>
      <c r="BL16" s="43"/>
      <c r="BM16" s="43"/>
      <c r="BN16" s="43"/>
      <c r="BO16" s="43"/>
      <c r="BP16" s="43"/>
      <c r="BQ16" s="43"/>
      <c r="BR16" s="43"/>
      <c r="BS16" s="59">
        <v>6305</v>
      </c>
      <c r="BT16" s="43"/>
      <c r="BU16" s="43"/>
      <c r="BV16" s="31" t="s">
        <v>128</v>
      </c>
      <c r="BW16" s="43"/>
      <c r="BX16" s="43"/>
      <c r="BY16" s="43"/>
      <c r="BZ16" s="43"/>
      <c r="CA16" s="43"/>
      <c r="CB16" s="43"/>
      <c r="CC16" s="43"/>
      <c r="CD16" s="43"/>
      <c r="CE16" s="43"/>
      <c r="CF16" s="7"/>
      <c r="CG16" s="7"/>
      <c r="CH16" s="7"/>
      <c r="CI16" s="7"/>
      <c r="CJ16" s="59">
        <v>6305</v>
      </c>
      <c r="CK16" s="43"/>
      <c r="CL16" s="43"/>
      <c r="CM16" s="43"/>
      <c r="CN16" s="43"/>
      <c r="CO16" s="43"/>
      <c r="CP16" s="43"/>
      <c r="CQ16" s="43"/>
      <c r="CR16" s="43"/>
      <c r="CS16" s="43"/>
      <c r="CT16" s="43"/>
      <c r="CU16" s="43"/>
      <c r="CV16" s="43"/>
      <c r="CW16" s="43"/>
      <c r="CX16" s="43"/>
      <c r="CY16" s="43"/>
      <c r="CZ16" s="43"/>
      <c r="DA16" s="59">
        <v>6305</v>
      </c>
      <c r="DB16" s="43"/>
      <c r="DC16" s="43"/>
      <c r="DD16" s="46" t="s">
        <v>128</v>
      </c>
      <c r="DE16" s="43"/>
      <c r="DF16" s="43"/>
      <c r="DG16" s="43"/>
      <c r="DH16" s="43"/>
      <c r="DI16" s="43"/>
      <c r="DJ16" s="43"/>
      <c r="DK16" s="43"/>
      <c r="DL16" s="43"/>
      <c r="DM16" s="7"/>
      <c r="DN16" s="7"/>
      <c r="DO16" s="7"/>
      <c r="DP16" s="7"/>
      <c r="DQ16" s="7"/>
    </row>
    <row r="17" spans="1:121" ht="14" customHeight="1" x14ac:dyDescent="0.15">
      <c r="A17" s="57" t="s">
        <v>195</v>
      </c>
      <c r="B17" s="117">
        <v>6307</v>
      </c>
      <c r="C17" s="57" t="s">
        <v>172</v>
      </c>
      <c r="D17" s="10"/>
      <c r="E17" s="10"/>
      <c r="F17" s="10"/>
      <c r="G17" s="10"/>
      <c r="H17" s="10"/>
      <c r="I17" s="10"/>
      <c r="J17" s="10"/>
      <c r="K17" s="10"/>
      <c r="L17" s="10"/>
      <c r="M17" s="10"/>
      <c r="N17" s="10"/>
      <c r="O17" s="10"/>
      <c r="P17" s="11"/>
      <c r="Q17" s="12"/>
      <c r="R17" s="16"/>
      <c r="S17" s="7"/>
      <c r="T17" s="7"/>
      <c r="U17" s="7"/>
      <c r="V17" s="7"/>
      <c r="W17" s="7"/>
      <c r="X17" s="7"/>
      <c r="Y17" s="7"/>
      <c r="Z17" s="7"/>
      <c r="AA17" s="7"/>
      <c r="AB17" s="7"/>
      <c r="AC17" s="7"/>
      <c r="AD17" s="7"/>
      <c r="AE17" s="7"/>
      <c r="AF17" s="7"/>
      <c r="AG17" s="7"/>
      <c r="AH17" s="7"/>
      <c r="AI17" s="18"/>
      <c r="AJ17" s="32" t="str">
        <f>AJ15</f>
        <v>Elective in MS/Teaching</v>
      </c>
      <c r="AK17" s="111">
        <f t="shared" si="1"/>
        <v>6307</v>
      </c>
      <c r="AL17" s="43"/>
      <c r="AM17" s="43"/>
      <c r="AN17" s="43"/>
      <c r="AO17" s="43"/>
      <c r="AP17" s="43"/>
      <c r="AQ17" s="43"/>
      <c r="AR17" s="43"/>
      <c r="AS17" s="43"/>
      <c r="AT17" s="43"/>
      <c r="AU17" s="43"/>
      <c r="AV17" s="43"/>
      <c r="AW17" s="7"/>
      <c r="AX17" s="7"/>
      <c r="AY17" s="7"/>
      <c r="AZ17" s="7"/>
      <c r="BA17" s="7"/>
      <c r="BB17" s="44">
        <f t="shared" si="0"/>
        <v>6307</v>
      </c>
      <c r="BC17" s="43"/>
      <c r="BD17" s="43"/>
      <c r="BE17" s="43"/>
      <c r="BF17" s="43"/>
      <c r="BG17" s="43"/>
      <c r="BH17" s="43"/>
      <c r="BI17" s="31" t="s">
        <v>128</v>
      </c>
      <c r="BJ17" s="43"/>
      <c r="BK17" s="43"/>
      <c r="BL17" s="43"/>
      <c r="BM17" s="43"/>
      <c r="BN17" s="43"/>
      <c r="BO17" s="43"/>
      <c r="BP17" s="43"/>
      <c r="BQ17" s="43"/>
      <c r="BR17" s="43"/>
      <c r="BS17" s="59">
        <v>6307</v>
      </c>
      <c r="BT17" s="43"/>
      <c r="BU17" s="43"/>
      <c r="BV17" s="43"/>
      <c r="BW17" s="43"/>
      <c r="BX17" s="43"/>
      <c r="BY17" s="43"/>
      <c r="BZ17" s="43"/>
      <c r="CA17" s="43"/>
      <c r="CB17" s="43"/>
      <c r="CC17" s="43"/>
      <c r="CD17" s="43"/>
      <c r="CE17" s="43"/>
      <c r="CF17" s="7"/>
      <c r="CG17" s="7"/>
      <c r="CH17" s="7"/>
      <c r="CI17" s="7"/>
      <c r="CJ17" s="59">
        <v>6307</v>
      </c>
      <c r="CK17" s="43"/>
      <c r="CL17" s="43"/>
      <c r="CM17" s="43"/>
      <c r="CN17" s="43"/>
      <c r="CO17" s="43"/>
      <c r="CP17" s="43"/>
      <c r="CQ17" s="31" t="s">
        <v>128</v>
      </c>
      <c r="CR17" s="43"/>
      <c r="CS17" s="43"/>
      <c r="CT17" s="43"/>
      <c r="CU17" s="43"/>
      <c r="CV17" s="43"/>
      <c r="CW17" s="43"/>
      <c r="CX17" s="43"/>
      <c r="CY17" s="43"/>
      <c r="CZ17" s="43"/>
      <c r="DA17" s="59">
        <v>6307</v>
      </c>
      <c r="DB17" s="43"/>
      <c r="DC17" s="43"/>
      <c r="DD17" s="43"/>
      <c r="DE17" s="43"/>
      <c r="DF17" s="43"/>
      <c r="DG17" s="43"/>
      <c r="DH17" s="43"/>
      <c r="DI17" s="43"/>
      <c r="DJ17" s="43"/>
      <c r="DK17" s="43"/>
      <c r="DL17" s="43"/>
      <c r="DM17" s="7"/>
      <c r="DN17" s="7"/>
      <c r="DO17" s="7"/>
      <c r="DP17" s="7"/>
      <c r="DQ17" s="7"/>
    </row>
    <row r="18" spans="1:121" ht="14" customHeight="1" x14ac:dyDescent="0.15">
      <c r="A18" s="57" t="s">
        <v>11</v>
      </c>
      <c r="B18" s="117">
        <v>6325</v>
      </c>
      <c r="C18" s="57" t="s">
        <v>24</v>
      </c>
      <c r="S18" s="7"/>
      <c r="T18" s="7"/>
      <c r="U18" s="7"/>
      <c r="V18" s="7"/>
      <c r="W18" s="7"/>
      <c r="X18" s="7"/>
      <c r="Y18" s="9" t="s">
        <v>14</v>
      </c>
      <c r="Z18" s="7"/>
      <c r="AA18" s="7"/>
      <c r="AB18" s="7"/>
      <c r="AC18" s="7"/>
      <c r="AD18" s="7"/>
      <c r="AE18" s="7"/>
      <c r="AF18" s="7"/>
      <c r="AG18" s="7"/>
      <c r="AH18" s="7"/>
      <c r="AI18" s="18"/>
      <c r="AJ18" s="38" t="s">
        <v>174</v>
      </c>
      <c r="AK18" s="111">
        <f>B18</f>
        <v>6325</v>
      </c>
      <c r="AL18" s="43"/>
      <c r="AM18" s="43"/>
      <c r="AN18" s="43"/>
      <c r="AO18" s="43"/>
      <c r="AP18" s="43"/>
      <c r="AQ18" s="43"/>
      <c r="AR18" s="43"/>
      <c r="AS18" s="43"/>
      <c r="AT18" s="43"/>
      <c r="AU18" s="43"/>
      <c r="AV18" s="31" t="s">
        <v>128</v>
      </c>
      <c r="AW18" s="7"/>
      <c r="AX18" s="7"/>
      <c r="AY18" s="7"/>
      <c r="AZ18" s="7"/>
      <c r="BA18" s="7"/>
      <c r="BB18" s="70">
        <f>AK18</f>
        <v>6325</v>
      </c>
      <c r="BC18" s="43"/>
      <c r="BD18" s="43"/>
      <c r="BE18" s="43"/>
      <c r="BF18" s="43"/>
      <c r="BG18" s="43"/>
      <c r="BH18" s="43"/>
      <c r="BI18" s="31" t="s">
        <v>128</v>
      </c>
      <c r="BJ18" s="43"/>
      <c r="BK18" s="43"/>
      <c r="BL18" s="43"/>
      <c r="BM18" s="43"/>
      <c r="BN18" s="43"/>
      <c r="BO18" s="43"/>
      <c r="BP18" s="43"/>
      <c r="BQ18" s="43"/>
      <c r="BR18" s="43"/>
      <c r="BS18" s="59">
        <v>6325</v>
      </c>
      <c r="BT18" s="43"/>
      <c r="BU18" s="43"/>
      <c r="BV18" s="43"/>
      <c r="BW18" s="43"/>
      <c r="BX18" s="43"/>
      <c r="BY18" s="43"/>
      <c r="BZ18" s="43"/>
      <c r="CA18" s="43"/>
      <c r="CB18" s="43"/>
      <c r="CC18" s="43"/>
      <c r="CD18" s="31" t="s">
        <v>128</v>
      </c>
      <c r="CE18" s="43"/>
      <c r="CF18" s="7"/>
      <c r="CG18" s="7"/>
      <c r="CH18" s="7"/>
      <c r="CI18" s="7"/>
      <c r="CJ18" s="75">
        <v>6325</v>
      </c>
      <c r="CK18" s="43"/>
      <c r="CL18" s="43"/>
      <c r="CM18" s="43"/>
      <c r="CN18" s="43"/>
      <c r="CO18" s="43"/>
      <c r="CP18" s="43"/>
      <c r="CQ18" s="31" t="s">
        <v>128</v>
      </c>
      <c r="CR18" s="43"/>
      <c r="CS18" s="43"/>
      <c r="CT18" s="43"/>
      <c r="CU18" s="43"/>
      <c r="CV18" s="43"/>
      <c r="CW18" s="43"/>
      <c r="CX18" s="43"/>
      <c r="CY18" s="43"/>
      <c r="CZ18" s="43"/>
      <c r="DA18" s="59">
        <v>6325</v>
      </c>
      <c r="DB18" s="43"/>
      <c r="DC18" s="43"/>
      <c r="DD18" s="43"/>
      <c r="DE18" s="43"/>
      <c r="DF18" s="43"/>
      <c r="DG18" s="43"/>
      <c r="DH18" s="43"/>
      <c r="DI18" s="43"/>
      <c r="DJ18" s="43"/>
      <c r="DK18" s="43"/>
      <c r="DL18" s="31" t="s">
        <v>128</v>
      </c>
      <c r="DM18" s="7"/>
      <c r="DN18" s="7"/>
      <c r="DO18" s="7"/>
      <c r="DP18" s="7"/>
      <c r="DQ18" s="7"/>
    </row>
    <row r="19" spans="1:121" ht="14" customHeight="1" x14ac:dyDescent="0.15">
      <c r="A19" s="57"/>
      <c r="B19" s="117">
        <v>6328</v>
      </c>
      <c r="C19" s="57" t="s">
        <v>215</v>
      </c>
      <c r="S19" s="7"/>
      <c r="T19" s="7"/>
      <c r="U19" s="7"/>
      <c r="V19" s="7"/>
      <c r="W19" s="7"/>
      <c r="X19" s="7"/>
      <c r="Y19" s="9" t="s">
        <v>14</v>
      </c>
      <c r="Z19" s="7"/>
      <c r="AA19" s="7"/>
      <c r="AB19" s="7"/>
      <c r="AC19" s="7"/>
      <c r="AD19" s="7"/>
      <c r="AE19" s="7"/>
      <c r="AF19" s="7"/>
      <c r="AG19" s="7"/>
      <c r="AH19" s="7"/>
      <c r="AI19" s="18"/>
      <c r="AJ19" s="33" t="e">
        <f>AJ12</f>
        <v>#REF!</v>
      </c>
      <c r="AK19" s="111">
        <f>B19</f>
        <v>6328</v>
      </c>
      <c r="AL19" s="43"/>
      <c r="AM19" s="43"/>
      <c r="AN19" s="43"/>
      <c r="AO19" s="43"/>
      <c r="AP19" s="43"/>
      <c r="AQ19" s="43"/>
      <c r="AR19" s="31" t="s">
        <v>128</v>
      </c>
      <c r="AS19" s="43"/>
      <c r="AT19" s="43"/>
      <c r="AU19" s="43"/>
      <c r="AV19" s="43"/>
      <c r="AW19" s="7"/>
      <c r="AX19" s="7"/>
      <c r="AY19" s="7"/>
      <c r="AZ19" s="7"/>
      <c r="BA19" s="7"/>
      <c r="BB19" s="69">
        <f>AK19</f>
        <v>6328</v>
      </c>
      <c r="BC19" s="43"/>
      <c r="BD19" s="43"/>
      <c r="BE19" s="43"/>
      <c r="BF19" s="43"/>
      <c r="BG19" s="43"/>
      <c r="BH19" s="43"/>
      <c r="BI19" s="43"/>
      <c r="BJ19" s="43"/>
      <c r="BK19" s="43"/>
      <c r="BL19" s="43"/>
      <c r="BM19" s="43"/>
      <c r="BN19" s="43"/>
      <c r="BO19" s="43"/>
      <c r="BP19" s="43"/>
      <c r="BQ19" s="43"/>
      <c r="BR19" s="43"/>
      <c r="BS19" s="59">
        <v>6328</v>
      </c>
      <c r="BT19" s="43"/>
      <c r="BU19" s="43"/>
      <c r="BV19" s="43"/>
      <c r="BW19" s="43"/>
      <c r="BX19" s="43"/>
      <c r="BY19" s="43"/>
      <c r="BZ19" s="31" t="s">
        <v>128</v>
      </c>
      <c r="CA19" s="43"/>
      <c r="CB19" s="43"/>
      <c r="CC19" s="43"/>
      <c r="CD19" s="43"/>
      <c r="CE19" s="43"/>
      <c r="CF19" s="7"/>
      <c r="CG19" s="7"/>
      <c r="CH19" s="7"/>
      <c r="CI19" s="7"/>
      <c r="CJ19" s="74">
        <v>6328</v>
      </c>
      <c r="CK19" s="43"/>
      <c r="CL19" s="43"/>
      <c r="CM19" s="43"/>
      <c r="CN19" s="43"/>
      <c r="CO19" s="43"/>
      <c r="CP19" s="43"/>
      <c r="CQ19" s="43"/>
      <c r="CR19" s="43"/>
      <c r="CS19" s="43"/>
      <c r="CT19" s="43"/>
      <c r="CU19" s="43"/>
      <c r="CV19" s="43"/>
      <c r="CW19" s="43"/>
      <c r="CX19" s="43"/>
      <c r="CY19" s="43"/>
      <c r="CZ19" s="43"/>
      <c r="DA19" s="59">
        <v>6328</v>
      </c>
      <c r="DB19" s="43"/>
      <c r="DC19" s="43"/>
      <c r="DD19" s="43"/>
      <c r="DE19" s="43"/>
      <c r="DF19" s="43"/>
      <c r="DG19" s="43"/>
      <c r="DH19" s="31" t="s">
        <v>128</v>
      </c>
      <c r="DI19" s="43"/>
      <c r="DJ19" s="43"/>
      <c r="DK19" s="43"/>
      <c r="DL19" s="43"/>
      <c r="DM19" s="7"/>
      <c r="DN19" s="7"/>
      <c r="DO19" s="7"/>
      <c r="DP19" s="7"/>
      <c r="DQ19" s="7"/>
    </row>
    <row r="20" spans="1:121" ht="14" customHeight="1" x14ac:dyDescent="0.15">
      <c r="A20" s="57" t="s">
        <v>11</v>
      </c>
      <c r="B20" s="117">
        <v>6329</v>
      </c>
      <c r="C20" s="57" t="s">
        <v>176</v>
      </c>
      <c r="AJ20" s="37" t="s">
        <v>174</v>
      </c>
      <c r="AK20" s="111">
        <f>B20</f>
        <v>6329</v>
      </c>
      <c r="AL20" s="43"/>
      <c r="AM20" s="43"/>
      <c r="AN20" s="43"/>
      <c r="AO20" s="43"/>
      <c r="AP20" s="43"/>
      <c r="AQ20" s="43"/>
      <c r="AR20" s="31" t="s">
        <v>202</v>
      </c>
      <c r="AS20" s="43"/>
      <c r="AT20" s="43"/>
      <c r="AU20" s="43"/>
      <c r="AV20" s="43"/>
      <c r="AW20" s="7"/>
      <c r="AX20" s="7"/>
      <c r="AY20" s="7"/>
      <c r="AZ20" s="7"/>
      <c r="BA20" s="7"/>
      <c r="BB20" s="44">
        <f>AK20</f>
        <v>6329</v>
      </c>
      <c r="BC20" s="43"/>
      <c r="BD20" s="43"/>
      <c r="BE20" s="43"/>
      <c r="BF20" s="43"/>
      <c r="BG20" s="43"/>
      <c r="BH20" s="43"/>
      <c r="BI20" s="43"/>
      <c r="BJ20" s="43"/>
      <c r="BK20" s="43"/>
      <c r="BL20" s="43"/>
      <c r="BM20" s="31" t="s">
        <v>202</v>
      </c>
      <c r="BN20" s="43"/>
      <c r="BO20" s="43"/>
      <c r="BP20" s="43"/>
      <c r="BQ20" s="43"/>
      <c r="BR20" s="43"/>
      <c r="BS20" s="59">
        <v>6329</v>
      </c>
      <c r="BT20" s="43"/>
      <c r="BU20" s="43"/>
      <c r="BV20" s="43"/>
      <c r="BW20" s="43"/>
      <c r="BX20" s="43"/>
      <c r="BY20" s="43"/>
      <c r="BZ20" s="43"/>
      <c r="CA20" s="43"/>
      <c r="CB20" s="43"/>
      <c r="CC20" s="43"/>
      <c r="CD20" s="31" t="s">
        <v>202</v>
      </c>
      <c r="CE20" s="43"/>
      <c r="CF20" s="7"/>
      <c r="CG20" s="7"/>
      <c r="CH20" s="7"/>
      <c r="CI20" s="7"/>
      <c r="CJ20" s="59">
        <v>6329</v>
      </c>
      <c r="CK20" s="43"/>
      <c r="CL20" s="43"/>
      <c r="CM20" s="31" t="s">
        <v>202</v>
      </c>
      <c r="CN20" s="43"/>
      <c r="CO20" s="43"/>
      <c r="CP20" s="43"/>
      <c r="CQ20" s="43"/>
      <c r="CR20" s="43"/>
      <c r="CS20" s="43"/>
      <c r="CT20" s="43"/>
      <c r="CU20" s="43"/>
      <c r="CV20" s="43"/>
      <c r="CW20" s="43"/>
      <c r="CX20" s="43"/>
      <c r="CY20" s="43"/>
      <c r="CZ20" s="43"/>
      <c r="DA20" s="59">
        <v>6329</v>
      </c>
      <c r="DB20" s="43"/>
      <c r="DC20" s="43"/>
      <c r="DD20" s="43"/>
      <c r="DE20" s="43"/>
      <c r="DF20" s="43"/>
      <c r="DG20" s="43"/>
      <c r="DH20" s="31" t="s">
        <v>202</v>
      </c>
      <c r="DI20" s="43"/>
      <c r="DJ20" s="43"/>
      <c r="DK20" s="43"/>
      <c r="DL20" s="43"/>
      <c r="DM20" s="7"/>
      <c r="DN20" s="7"/>
      <c r="DO20" s="7"/>
      <c r="DP20" s="7"/>
      <c r="DQ20" s="7"/>
    </row>
    <row r="21" spans="1:121" ht="14" thickBot="1" x14ac:dyDescent="0.2">
      <c r="B21" s="112"/>
    </row>
    <row r="22" spans="1:121" ht="20" customHeight="1" thickBot="1" x14ac:dyDescent="0.3">
      <c r="A22" s="2"/>
      <c r="B22" s="116"/>
      <c r="C22" s="61" t="s">
        <v>175</v>
      </c>
      <c r="D22" s="150" t="s">
        <v>131</v>
      </c>
      <c r="E22" s="151"/>
      <c r="F22" s="151"/>
      <c r="G22" s="151"/>
      <c r="H22" s="152"/>
      <c r="I22" s="47"/>
      <c r="J22" s="47"/>
      <c r="K22" s="47"/>
      <c r="L22" s="47"/>
      <c r="M22" s="47"/>
      <c r="N22" s="47"/>
      <c r="O22" s="22"/>
      <c r="P22" s="153" t="s">
        <v>132</v>
      </c>
      <c r="Q22" s="154"/>
      <c r="R22" s="13"/>
      <c r="S22" s="153" t="s">
        <v>133</v>
      </c>
      <c r="T22" s="155"/>
      <c r="U22" s="155"/>
      <c r="V22" s="154"/>
      <c r="W22" s="145" t="s">
        <v>0</v>
      </c>
      <c r="X22" s="146"/>
      <c r="Y22" s="146"/>
      <c r="Z22" s="147"/>
      <c r="AA22" s="153" t="s">
        <v>1</v>
      </c>
      <c r="AB22" s="155"/>
      <c r="AC22" s="155"/>
      <c r="AD22" s="154"/>
      <c r="AE22" s="145" t="s">
        <v>2</v>
      </c>
      <c r="AF22" s="146"/>
      <c r="AG22" s="146"/>
      <c r="AH22" s="147"/>
      <c r="AI22" s="13"/>
      <c r="AJ22" s="13"/>
      <c r="AK22" s="17"/>
      <c r="AL22" s="140" t="s">
        <v>134</v>
      </c>
      <c r="AM22" s="141"/>
      <c r="AN22" s="141"/>
      <c r="AO22" s="142"/>
      <c r="AP22" s="137" t="s">
        <v>135</v>
      </c>
      <c r="AQ22" s="138"/>
      <c r="AR22" s="138"/>
      <c r="AS22" s="139"/>
      <c r="AT22" s="140" t="s">
        <v>136</v>
      </c>
      <c r="AU22" s="141"/>
      <c r="AV22" s="141"/>
      <c r="AW22" s="142"/>
      <c r="AX22" s="137" t="s">
        <v>137</v>
      </c>
      <c r="AY22" s="138"/>
      <c r="AZ22" s="138"/>
      <c r="BA22" s="139"/>
      <c r="BB22" s="67"/>
      <c r="BC22" s="140" t="s">
        <v>138</v>
      </c>
      <c r="BD22" s="141"/>
      <c r="BE22" s="141"/>
      <c r="BF22" s="142"/>
      <c r="BG22" s="137" t="s">
        <v>139</v>
      </c>
      <c r="BH22" s="138"/>
      <c r="BI22" s="138"/>
      <c r="BJ22" s="139"/>
      <c r="BK22" s="140" t="s">
        <v>140</v>
      </c>
      <c r="BL22" s="141"/>
      <c r="BM22" s="141"/>
      <c r="BN22" s="142"/>
      <c r="BO22" s="137" t="s">
        <v>141</v>
      </c>
      <c r="BP22" s="138"/>
      <c r="BQ22" s="138"/>
      <c r="BR22" s="139"/>
      <c r="BS22" s="65"/>
      <c r="BT22" s="140" t="s">
        <v>142</v>
      </c>
      <c r="BU22" s="141"/>
      <c r="BV22" s="141"/>
      <c r="BW22" s="142"/>
      <c r="BX22" s="137" t="s">
        <v>143</v>
      </c>
      <c r="BY22" s="138"/>
      <c r="BZ22" s="138"/>
      <c r="CA22" s="139"/>
      <c r="CB22" s="140" t="s">
        <v>144</v>
      </c>
      <c r="CC22" s="141"/>
      <c r="CD22" s="141"/>
      <c r="CE22" s="142"/>
      <c r="CF22" s="137" t="s">
        <v>145</v>
      </c>
      <c r="CG22" s="138"/>
      <c r="CH22" s="138"/>
      <c r="CI22" s="139"/>
      <c r="CJ22" s="76"/>
      <c r="CK22" s="140" t="s">
        <v>146</v>
      </c>
      <c r="CL22" s="141"/>
      <c r="CM22" s="141"/>
      <c r="CN22" s="142"/>
      <c r="CO22" s="137" t="s">
        <v>147</v>
      </c>
      <c r="CP22" s="138"/>
      <c r="CQ22" s="138"/>
      <c r="CR22" s="139"/>
      <c r="CS22" s="140" t="s">
        <v>148</v>
      </c>
      <c r="CT22" s="141"/>
      <c r="CU22" s="141"/>
      <c r="CV22" s="142"/>
      <c r="CW22" s="137" t="s">
        <v>149</v>
      </c>
      <c r="CX22" s="138"/>
      <c r="CY22" s="138"/>
      <c r="CZ22" s="139"/>
      <c r="DA22" s="78"/>
      <c r="DB22" s="140" t="s">
        <v>150</v>
      </c>
      <c r="DC22" s="141"/>
      <c r="DD22" s="141"/>
      <c r="DE22" s="142"/>
      <c r="DF22" s="137" t="s">
        <v>151</v>
      </c>
      <c r="DG22" s="138"/>
      <c r="DH22" s="138"/>
      <c r="DI22" s="139"/>
      <c r="DJ22" s="140" t="s">
        <v>152</v>
      </c>
      <c r="DK22" s="141"/>
      <c r="DL22" s="141"/>
      <c r="DM22" s="142"/>
      <c r="DN22" s="137" t="s">
        <v>153</v>
      </c>
      <c r="DO22" s="138"/>
      <c r="DP22" s="138"/>
      <c r="DQ22" s="139"/>
    </row>
    <row r="23" spans="1:121" ht="25.5" customHeight="1" x14ac:dyDescent="0.15">
      <c r="A23" s="3" t="s">
        <v>7</v>
      </c>
      <c r="B23" s="6" t="s">
        <v>123</v>
      </c>
      <c r="C23" s="4" t="s">
        <v>9</v>
      </c>
      <c r="D23" s="35" t="s">
        <v>154</v>
      </c>
      <c r="E23" s="35" t="s">
        <v>155</v>
      </c>
      <c r="F23" s="35" t="s">
        <v>156</v>
      </c>
      <c r="G23" s="35" t="s">
        <v>157</v>
      </c>
      <c r="H23" s="35" t="s">
        <v>158</v>
      </c>
      <c r="I23" s="35" t="s">
        <v>159</v>
      </c>
      <c r="J23" s="35" t="s">
        <v>160</v>
      </c>
      <c r="K23" s="35" t="s">
        <v>161</v>
      </c>
      <c r="L23" s="35" t="s">
        <v>162</v>
      </c>
      <c r="M23" s="35" t="s">
        <v>163</v>
      </c>
      <c r="N23" s="35" t="s">
        <v>164</v>
      </c>
      <c r="O23" s="36" t="s">
        <v>165</v>
      </c>
      <c r="P23" s="5" t="s">
        <v>166</v>
      </c>
      <c r="Q23" s="5" t="s">
        <v>167</v>
      </c>
      <c r="R23" s="14"/>
      <c r="S23" s="5" t="s">
        <v>166</v>
      </c>
      <c r="T23" s="5" t="s">
        <v>167</v>
      </c>
      <c r="U23" s="5" t="s">
        <v>168</v>
      </c>
      <c r="V23" s="5" t="s">
        <v>169</v>
      </c>
      <c r="W23" s="6" t="s">
        <v>166</v>
      </c>
      <c r="X23" s="6" t="s">
        <v>167</v>
      </c>
      <c r="Y23" s="6" t="s">
        <v>168</v>
      </c>
      <c r="Z23" s="6" t="s">
        <v>169</v>
      </c>
      <c r="AA23" s="5" t="s">
        <v>166</v>
      </c>
      <c r="AB23" s="5" t="s">
        <v>167</v>
      </c>
      <c r="AC23" s="5" t="s">
        <v>168</v>
      </c>
      <c r="AD23" s="5" t="s">
        <v>169</v>
      </c>
      <c r="AE23" s="6" t="s">
        <v>166</v>
      </c>
      <c r="AF23" s="6" t="s">
        <v>167</v>
      </c>
      <c r="AG23" s="6" t="s">
        <v>168</v>
      </c>
      <c r="AH23" s="6" t="s">
        <v>169</v>
      </c>
      <c r="AI23" s="14"/>
      <c r="AJ23" s="14"/>
      <c r="AK23" s="41" t="s">
        <v>123</v>
      </c>
      <c r="AL23" s="24" t="s">
        <v>166</v>
      </c>
      <c r="AM23" s="23" t="s">
        <v>167</v>
      </c>
      <c r="AN23" s="5" t="s">
        <v>168</v>
      </c>
      <c r="AO23" s="20" t="s">
        <v>169</v>
      </c>
      <c r="AP23" s="25" t="s">
        <v>166</v>
      </c>
      <c r="AQ23" s="19" t="s">
        <v>167</v>
      </c>
      <c r="AR23" s="6" t="s">
        <v>168</v>
      </c>
      <c r="AS23" s="21" t="s">
        <v>169</v>
      </c>
      <c r="AT23" s="24" t="s">
        <v>166</v>
      </c>
      <c r="AU23" s="23" t="s">
        <v>167</v>
      </c>
      <c r="AV23" s="5" t="s">
        <v>168</v>
      </c>
      <c r="AW23" s="20" t="s">
        <v>169</v>
      </c>
      <c r="AX23" s="25" t="s">
        <v>166</v>
      </c>
      <c r="AY23" s="19" t="s">
        <v>167</v>
      </c>
      <c r="AZ23" s="6" t="s">
        <v>168</v>
      </c>
      <c r="BA23" s="29" t="s">
        <v>169</v>
      </c>
      <c r="BB23" s="68" t="str">
        <f t="shared" ref="BB23:BB36" si="4">AK23</f>
        <v>Crs#</v>
      </c>
      <c r="BC23" s="34" t="s">
        <v>166</v>
      </c>
      <c r="BD23" s="23" t="s">
        <v>167</v>
      </c>
      <c r="BE23" s="5" t="s">
        <v>168</v>
      </c>
      <c r="BF23" s="26" t="s">
        <v>169</v>
      </c>
      <c r="BG23" s="25" t="s">
        <v>166</v>
      </c>
      <c r="BH23" s="19" t="s">
        <v>167</v>
      </c>
      <c r="BI23" s="6" t="s">
        <v>168</v>
      </c>
      <c r="BJ23" s="21" t="s">
        <v>169</v>
      </c>
      <c r="BK23" s="24" t="s">
        <v>166</v>
      </c>
      <c r="BL23" s="23" t="s">
        <v>167</v>
      </c>
      <c r="BM23" s="5" t="s">
        <v>168</v>
      </c>
      <c r="BN23" s="26" t="s">
        <v>169</v>
      </c>
      <c r="BO23" s="25" t="s">
        <v>166</v>
      </c>
      <c r="BP23" s="19" t="s">
        <v>167</v>
      </c>
      <c r="BQ23" s="6" t="s">
        <v>168</v>
      </c>
      <c r="BR23" s="6" t="s">
        <v>169</v>
      </c>
      <c r="BS23" s="64" t="s">
        <v>123</v>
      </c>
      <c r="BT23" s="24" t="s">
        <v>166</v>
      </c>
      <c r="BU23" s="23" t="s">
        <v>167</v>
      </c>
      <c r="BV23" s="5" t="s">
        <v>168</v>
      </c>
      <c r="BW23" s="20" t="s">
        <v>169</v>
      </c>
      <c r="BX23" s="25" t="s">
        <v>166</v>
      </c>
      <c r="BY23" s="19" t="s">
        <v>167</v>
      </c>
      <c r="BZ23" s="6" t="s">
        <v>168</v>
      </c>
      <c r="CA23" s="21" t="s">
        <v>169</v>
      </c>
      <c r="CB23" s="24" t="s">
        <v>166</v>
      </c>
      <c r="CC23" s="23" t="s">
        <v>167</v>
      </c>
      <c r="CD23" s="5" t="s">
        <v>168</v>
      </c>
      <c r="CE23" s="20" t="s">
        <v>169</v>
      </c>
      <c r="CF23" s="25" t="s">
        <v>166</v>
      </c>
      <c r="CG23" s="19" t="s">
        <v>167</v>
      </c>
      <c r="CH23" s="6" t="s">
        <v>168</v>
      </c>
      <c r="CI23" s="29" t="s">
        <v>169</v>
      </c>
      <c r="CJ23" s="73" t="s">
        <v>123</v>
      </c>
      <c r="CK23" s="24" t="s">
        <v>166</v>
      </c>
      <c r="CL23" s="23" t="s">
        <v>167</v>
      </c>
      <c r="CM23" s="5" t="s">
        <v>168</v>
      </c>
      <c r="CN23" s="20" t="s">
        <v>169</v>
      </c>
      <c r="CO23" s="25" t="s">
        <v>166</v>
      </c>
      <c r="CP23" s="19" t="s">
        <v>167</v>
      </c>
      <c r="CQ23" s="6" t="s">
        <v>168</v>
      </c>
      <c r="CR23" s="21" t="s">
        <v>169</v>
      </c>
      <c r="CS23" s="24" t="s">
        <v>166</v>
      </c>
      <c r="CT23" s="23" t="s">
        <v>167</v>
      </c>
      <c r="CU23" s="5" t="s">
        <v>168</v>
      </c>
      <c r="CV23" s="20" t="s">
        <v>169</v>
      </c>
      <c r="CW23" s="25" t="s">
        <v>166</v>
      </c>
      <c r="CX23" s="19" t="s">
        <v>167</v>
      </c>
      <c r="CY23" s="6" t="s">
        <v>168</v>
      </c>
      <c r="CZ23" s="29" t="s">
        <v>169</v>
      </c>
      <c r="DA23" s="73" t="s">
        <v>123</v>
      </c>
      <c r="DB23" s="24" t="s">
        <v>166</v>
      </c>
      <c r="DC23" s="23" t="s">
        <v>167</v>
      </c>
      <c r="DD23" s="5" t="s">
        <v>168</v>
      </c>
      <c r="DE23" s="20" t="s">
        <v>169</v>
      </c>
      <c r="DF23" s="25" t="s">
        <v>166</v>
      </c>
      <c r="DG23" s="19" t="s">
        <v>167</v>
      </c>
      <c r="DH23" s="6" t="s">
        <v>168</v>
      </c>
      <c r="DI23" s="21" t="s">
        <v>169</v>
      </c>
      <c r="DJ23" s="24" t="s">
        <v>166</v>
      </c>
      <c r="DK23" s="23" t="s">
        <v>167</v>
      </c>
      <c r="DL23" s="5" t="s">
        <v>168</v>
      </c>
      <c r="DM23" s="20" t="s">
        <v>169</v>
      </c>
      <c r="DN23" s="25" t="s">
        <v>166</v>
      </c>
      <c r="DO23" s="19" t="s">
        <v>167</v>
      </c>
      <c r="DP23" s="6" t="s">
        <v>168</v>
      </c>
      <c r="DQ23" s="29" t="s">
        <v>169</v>
      </c>
    </row>
    <row r="24" spans="1:121" s="54" customFormat="1" ht="14" customHeight="1" x14ac:dyDescent="0.15">
      <c r="A24" s="57"/>
      <c r="B24" s="117"/>
      <c r="C24" s="55" t="s">
        <v>178</v>
      </c>
      <c r="AK24" s="114"/>
      <c r="AL24" s="53"/>
      <c r="AM24" s="53"/>
      <c r="AN24" s="53"/>
      <c r="AO24" s="53"/>
      <c r="AP24" s="53"/>
      <c r="AQ24" s="53"/>
      <c r="AR24" s="53"/>
      <c r="AS24" s="53"/>
      <c r="AT24" s="53"/>
      <c r="AU24" s="53"/>
      <c r="AV24" s="53"/>
      <c r="AW24" s="52"/>
      <c r="AX24" s="52"/>
      <c r="AY24" s="52"/>
      <c r="AZ24" s="52"/>
      <c r="BA24" s="52"/>
      <c r="BB24" s="53"/>
      <c r="BC24" s="53"/>
      <c r="BD24" s="53"/>
      <c r="BE24" s="53"/>
      <c r="BF24" s="53"/>
      <c r="BG24" s="53"/>
      <c r="BH24" s="53"/>
      <c r="BI24" s="53"/>
      <c r="BJ24" s="53"/>
      <c r="BK24" s="53"/>
      <c r="BL24" s="53"/>
      <c r="BM24" s="53"/>
      <c r="BN24" s="53"/>
      <c r="BO24" s="53"/>
      <c r="BP24" s="53"/>
      <c r="BQ24" s="53"/>
      <c r="BR24" s="53"/>
      <c r="BS24" s="60"/>
      <c r="BT24" s="53"/>
      <c r="BU24" s="53"/>
      <c r="BV24" s="53"/>
      <c r="BW24" s="53"/>
      <c r="BX24" s="53"/>
      <c r="BY24" s="53"/>
      <c r="BZ24" s="53"/>
      <c r="CA24" s="53"/>
      <c r="CB24" s="53"/>
      <c r="CC24" s="53"/>
      <c r="CD24" s="53"/>
      <c r="CE24" s="53"/>
      <c r="CF24" s="52"/>
      <c r="CG24" s="52"/>
      <c r="CH24" s="52"/>
      <c r="CI24" s="52"/>
      <c r="CJ24" s="60"/>
      <c r="CK24" s="53"/>
      <c r="CL24" s="53"/>
      <c r="CM24" s="53"/>
      <c r="CN24" s="53"/>
      <c r="CO24" s="53"/>
      <c r="CP24" s="53"/>
      <c r="CQ24" s="53"/>
      <c r="CR24" s="53"/>
      <c r="CS24" s="53"/>
      <c r="CT24" s="53"/>
      <c r="CU24" s="53"/>
      <c r="CV24" s="53"/>
      <c r="CW24" s="53"/>
      <c r="CX24" s="53"/>
      <c r="CY24" s="53"/>
      <c r="CZ24" s="53"/>
      <c r="DA24" s="60"/>
      <c r="DB24" s="53"/>
      <c r="DC24" s="53"/>
      <c r="DD24" s="53"/>
      <c r="DE24" s="53"/>
      <c r="DF24" s="53"/>
      <c r="DG24" s="53"/>
      <c r="DH24" s="53"/>
      <c r="DI24" s="53"/>
      <c r="DJ24" s="53"/>
      <c r="DK24" s="53"/>
      <c r="DL24" s="53"/>
      <c r="DM24" s="53"/>
      <c r="DN24" s="53"/>
      <c r="DO24" s="53"/>
      <c r="DP24" s="53"/>
      <c r="DQ24" s="53"/>
    </row>
    <row r="25" spans="1:121" ht="14" customHeight="1" x14ac:dyDescent="0.15">
      <c r="A25" s="58" t="s">
        <v>11</v>
      </c>
      <c r="B25" s="120" t="s">
        <v>37</v>
      </c>
      <c r="C25" s="58" t="s">
        <v>216</v>
      </c>
      <c r="AJ25" s="37"/>
      <c r="AK25" s="111" t="str">
        <f>B25</f>
        <v>6332</v>
      </c>
      <c r="AL25" s="43"/>
      <c r="AM25" s="43"/>
      <c r="AN25" s="43"/>
      <c r="AO25" s="43"/>
      <c r="AP25" s="43"/>
      <c r="AQ25" s="43"/>
      <c r="AR25" s="31" t="s">
        <v>128</v>
      </c>
      <c r="AS25" s="43"/>
      <c r="AT25" s="43"/>
      <c r="AU25" s="43"/>
      <c r="AV25" s="43"/>
      <c r="AW25" s="43"/>
      <c r="AX25" s="43"/>
      <c r="AY25" s="43"/>
      <c r="AZ25" s="7"/>
      <c r="BA25" s="7"/>
      <c r="BB25" s="56" t="str">
        <f>B25</f>
        <v>6332</v>
      </c>
      <c r="BC25" s="50"/>
      <c r="BD25" s="50"/>
      <c r="BE25" s="50"/>
      <c r="BF25" s="50"/>
      <c r="BG25" s="50"/>
      <c r="BH25" s="50"/>
      <c r="BI25" s="31" t="s">
        <v>128</v>
      </c>
      <c r="BJ25" s="50"/>
      <c r="BK25" s="50"/>
      <c r="BL25" s="50"/>
      <c r="BM25" s="50"/>
      <c r="BN25" s="50"/>
      <c r="BO25" s="50"/>
      <c r="BP25" s="50"/>
      <c r="BQ25" s="50"/>
      <c r="BR25" s="50"/>
      <c r="BS25" s="66" t="str">
        <f>B25</f>
        <v>6332</v>
      </c>
      <c r="BT25" s="50"/>
      <c r="BU25" s="50"/>
      <c r="BV25" s="31" t="s">
        <v>128</v>
      </c>
      <c r="BW25" s="50"/>
      <c r="BX25" s="50"/>
      <c r="BY25" s="50"/>
      <c r="BZ25" s="50"/>
      <c r="CA25" s="50"/>
      <c r="CB25" s="50"/>
      <c r="CC25" s="50"/>
      <c r="CD25" s="50"/>
      <c r="CE25" s="50"/>
      <c r="CF25" s="51"/>
      <c r="CG25" s="51"/>
      <c r="CH25" s="51"/>
      <c r="CI25" s="51"/>
      <c r="CJ25" s="66" t="str">
        <f>B25</f>
        <v>6332</v>
      </c>
      <c r="CK25" s="50"/>
      <c r="CL25" s="50"/>
      <c r="CM25" s="50"/>
      <c r="CN25" s="50"/>
      <c r="CO25" s="50"/>
      <c r="CP25" s="50"/>
      <c r="CQ25" s="31" t="s">
        <v>128</v>
      </c>
      <c r="CR25" s="50"/>
      <c r="CS25" s="50"/>
      <c r="CT25" s="50"/>
      <c r="CU25" s="43"/>
      <c r="CV25" s="43"/>
      <c r="CW25" s="43"/>
      <c r="CX25" s="43"/>
      <c r="CY25" s="43"/>
      <c r="CZ25" s="43"/>
      <c r="DA25" s="66" t="str">
        <f>B25</f>
        <v>6332</v>
      </c>
      <c r="DB25" s="50"/>
      <c r="DC25" s="50"/>
      <c r="DD25" s="50"/>
      <c r="DE25" s="50"/>
      <c r="DF25" s="50"/>
      <c r="DG25" s="50"/>
      <c r="DH25" s="31" t="s">
        <v>128</v>
      </c>
      <c r="DI25" s="50"/>
      <c r="DJ25" s="50"/>
      <c r="DK25" s="50"/>
      <c r="DL25" s="43"/>
      <c r="DM25" s="43"/>
      <c r="DN25" s="43"/>
      <c r="DO25" s="43"/>
      <c r="DP25" s="43"/>
      <c r="DQ25" s="43"/>
    </row>
    <row r="26" spans="1:121" ht="14" customHeight="1" x14ac:dyDescent="0.15">
      <c r="A26" s="58" t="s">
        <v>11</v>
      </c>
      <c r="B26" s="120" t="s">
        <v>46</v>
      </c>
      <c r="C26" s="58" t="s">
        <v>203</v>
      </c>
      <c r="AJ26" s="37"/>
      <c r="AK26" s="111" t="str">
        <f>B26</f>
        <v>6353</v>
      </c>
      <c r="AL26" s="43"/>
      <c r="AM26" s="43"/>
      <c r="AN26" s="43"/>
      <c r="AO26" s="43"/>
      <c r="AP26" s="43"/>
      <c r="AQ26" s="43"/>
      <c r="AR26" s="31" t="s">
        <v>204</v>
      </c>
      <c r="AS26" s="43"/>
      <c r="AT26" s="43"/>
      <c r="AU26" s="43"/>
      <c r="AV26" s="43"/>
      <c r="AW26" s="43"/>
      <c r="AX26" s="43"/>
      <c r="AY26" s="43"/>
      <c r="AZ26" s="7"/>
      <c r="BA26" s="7"/>
      <c r="BB26" s="56" t="str">
        <f>B26</f>
        <v>6353</v>
      </c>
      <c r="BC26" s="50"/>
      <c r="BD26" s="50"/>
      <c r="BE26" s="31" t="s">
        <v>204</v>
      </c>
      <c r="BF26" s="50"/>
      <c r="BG26" s="50"/>
      <c r="BH26" s="50"/>
      <c r="BI26" s="50"/>
      <c r="BJ26" s="50"/>
      <c r="BK26" s="50"/>
      <c r="BL26" s="50"/>
      <c r="BM26" s="50"/>
      <c r="BN26" s="50"/>
      <c r="BO26" s="50"/>
      <c r="BP26" s="50"/>
      <c r="BQ26" s="50"/>
      <c r="BR26" s="50"/>
      <c r="BS26" s="66" t="str">
        <f>B26</f>
        <v>6353</v>
      </c>
      <c r="BT26" s="50"/>
      <c r="BU26" s="50"/>
      <c r="BV26" s="50"/>
      <c r="BW26" s="50"/>
      <c r="BX26" s="50"/>
      <c r="BY26" s="50"/>
      <c r="BZ26" s="31" t="s">
        <v>204</v>
      </c>
      <c r="CA26" s="50"/>
      <c r="CB26" s="50"/>
      <c r="CC26" s="50"/>
      <c r="CD26" s="50"/>
      <c r="CE26" s="50"/>
      <c r="CF26" s="51"/>
      <c r="CG26" s="51"/>
      <c r="CH26" s="51"/>
      <c r="CI26" s="51"/>
      <c r="CJ26" s="66" t="str">
        <f>B26</f>
        <v>6353</v>
      </c>
      <c r="CK26" s="50"/>
      <c r="CL26" s="50"/>
      <c r="CM26" s="31" t="s">
        <v>204</v>
      </c>
      <c r="CN26" s="50"/>
      <c r="CO26" s="50"/>
      <c r="CP26" s="50"/>
      <c r="CQ26" s="50"/>
      <c r="CR26" s="50"/>
      <c r="CS26" s="50"/>
      <c r="CT26" s="50"/>
      <c r="CU26" s="43"/>
      <c r="CV26" s="43"/>
      <c r="CW26" s="43"/>
      <c r="CX26" s="43"/>
      <c r="CY26" s="43"/>
      <c r="CZ26" s="43"/>
      <c r="DA26" s="66" t="str">
        <f>B26</f>
        <v>6353</v>
      </c>
      <c r="DB26" s="50"/>
      <c r="DC26" s="50"/>
      <c r="DD26" s="31" t="s">
        <v>204</v>
      </c>
      <c r="DE26" s="50"/>
      <c r="DF26" s="50"/>
      <c r="DG26" s="50"/>
      <c r="DH26" s="50"/>
      <c r="DI26" s="50"/>
      <c r="DJ26" s="50"/>
      <c r="DK26" s="50"/>
      <c r="DL26" s="43"/>
      <c r="DM26" s="43"/>
      <c r="DN26" s="43"/>
      <c r="DO26" s="43"/>
      <c r="DP26" s="43"/>
      <c r="DQ26" s="43"/>
    </row>
    <row r="27" spans="1:121" x14ac:dyDescent="0.15">
      <c r="B27" s="112"/>
      <c r="C27" s="40" t="s">
        <v>198</v>
      </c>
    </row>
    <row r="28" spans="1:121" s="8" customFormat="1" ht="14" customHeight="1" x14ac:dyDescent="0.15">
      <c r="A28" s="57" t="s">
        <v>11</v>
      </c>
      <c r="B28" s="117">
        <v>6323</v>
      </c>
      <c r="C28" s="57" t="s">
        <v>22</v>
      </c>
      <c r="AJ28" s="8" t="s">
        <v>171</v>
      </c>
      <c r="AK28" s="111">
        <f>B28</f>
        <v>6323</v>
      </c>
      <c r="AL28" s="43"/>
      <c r="AM28" s="43"/>
      <c r="AN28" s="43"/>
      <c r="AO28" s="43"/>
      <c r="AP28" s="43"/>
      <c r="AQ28" s="43"/>
      <c r="AR28" s="43"/>
      <c r="AS28" s="43"/>
      <c r="AT28" s="43"/>
      <c r="AU28" s="43"/>
      <c r="AV28" s="43"/>
      <c r="AW28" s="7"/>
      <c r="AX28" s="7"/>
      <c r="AY28" s="7"/>
      <c r="AZ28" s="7"/>
      <c r="BA28" s="7"/>
      <c r="BB28" s="44">
        <f>AK28</f>
        <v>6323</v>
      </c>
      <c r="BC28" s="43"/>
      <c r="BD28" s="43"/>
      <c r="BE28" s="43"/>
      <c r="BF28" s="43"/>
      <c r="BG28" s="43"/>
      <c r="BH28" s="43"/>
      <c r="BI28" s="31" t="s">
        <v>128</v>
      </c>
      <c r="BJ28" s="43"/>
      <c r="BK28" s="43"/>
      <c r="BL28" s="43"/>
      <c r="BM28" s="43"/>
      <c r="BN28" s="43"/>
      <c r="BO28" s="43"/>
      <c r="BP28" s="43"/>
      <c r="BQ28" s="43"/>
      <c r="BR28" s="43"/>
      <c r="BS28" s="59">
        <v>6323</v>
      </c>
      <c r="BT28" s="43"/>
      <c r="BU28" s="43"/>
      <c r="BV28" s="43"/>
      <c r="BW28" s="43"/>
      <c r="BX28" s="43"/>
      <c r="BY28" s="43"/>
      <c r="BZ28" s="43"/>
      <c r="CA28" s="43"/>
      <c r="CB28" s="43"/>
      <c r="CC28" s="43"/>
      <c r="CD28" s="43"/>
      <c r="CE28" s="43"/>
      <c r="CF28" s="7"/>
      <c r="CG28" s="7"/>
      <c r="CH28" s="7"/>
      <c r="CI28" s="7"/>
      <c r="CJ28" s="59">
        <v>6323</v>
      </c>
      <c r="CK28" s="43"/>
      <c r="CL28" s="43"/>
      <c r="CM28" s="43"/>
      <c r="CN28" s="43"/>
      <c r="CO28" s="43"/>
      <c r="CP28" s="43"/>
      <c r="CQ28" s="43"/>
      <c r="CR28" s="43"/>
      <c r="CS28" s="43"/>
      <c r="CT28" s="43"/>
      <c r="CU28" s="31" t="s">
        <v>128</v>
      </c>
      <c r="CV28" s="43"/>
      <c r="CW28" s="43"/>
      <c r="CX28" s="43"/>
      <c r="CY28" s="43"/>
      <c r="CZ28" s="43"/>
      <c r="DA28" s="59">
        <v>6323</v>
      </c>
      <c r="DB28" s="43"/>
      <c r="DC28" s="43"/>
      <c r="DD28" s="43"/>
      <c r="DE28" s="43"/>
      <c r="DF28" s="43"/>
      <c r="DG28" s="43"/>
      <c r="DH28" s="43"/>
      <c r="DI28" s="43"/>
      <c r="DJ28" s="43"/>
      <c r="DK28" s="43"/>
      <c r="DL28" s="43"/>
      <c r="DM28" s="7"/>
      <c r="DN28" s="7"/>
      <c r="DO28" s="7"/>
      <c r="DP28" s="7"/>
      <c r="DQ28" s="7"/>
    </row>
    <row r="29" spans="1:121" ht="14" customHeight="1" x14ac:dyDescent="0.15">
      <c r="A29" s="45" t="s">
        <v>11</v>
      </c>
      <c r="B29" s="119" t="s">
        <v>42</v>
      </c>
      <c r="C29" s="45" t="s">
        <v>211</v>
      </c>
      <c r="D29" s="10"/>
      <c r="E29" s="10"/>
      <c r="F29" s="10"/>
      <c r="G29" s="10"/>
      <c r="H29" s="10"/>
      <c r="I29" s="10"/>
      <c r="J29" s="10"/>
      <c r="K29" s="10"/>
      <c r="L29" s="10"/>
      <c r="M29" s="10"/>
      <c r="N29" s="10"/>
      <c r="O29" s="10"/>
      <c r="P29" s="11"/>
      <c r="Q29" s="12"/>
      <c r="R29" s="16"/>
      <c r="S29" s="7"/>
      <c r="T29" s="7"/>
      <c r="U29" s="30" t="s">
        <v>14</v>
      </c>
      <c r="V29" s="7"/>
      <c r="W29" s="7"/>
      <c r="X29" s="7"/>
      <c r="Y29" s="7"/>
      <c r="Z29" s="7"/>
      <c r="AA29" s="7"/>
      <c r="AB29" s="7"/>
      <c r="AC29" s="7"/>
      <c r="AD29" s="7"/>
      <c r="AE29" s="7"/>
      <c r="AF29" s="7"/>
      <c r="AG29" s="7"/>
      <c r="AH29" s="7"/>
      <c r="AI29" s="18"/>
      <c r="AJ29" s="32" t="s">
        <v>171</v>
      </c>
      <c r="AK29" s="111" t="str">
        <f t="shared" ref="AK29:AK36" si="5">B29</f>
        <v>6339</v>
      </c>
      <c r="AL29" s="43"/>
      <c r="AM29" s="43"/>
      <c r="AN29" s="43"/>
      <c r="AO29" s="43"/>
      <c r="AP29" s="43"/>
      <c r="AQ29" s="43"/>
      <c r="AR29" s="43"/>
      <c r="AS29" s="43"/>
      <c r="AT29" s="43"/>
      <c r="AU29" s="43"/>
      <c r="AV29" s="46" t="s">
        <v>128</v>
      </c>
      <c r="AW29" s="7"/>
      <c r="AX29" s="7"/>
      <c r="AY29" s="7"/>
      <c r="AZ29" s="7"/>
      <c r="BA29" s="7"/>
      <c r="BB29" s="44" t="str">
        <f t="shared" si="4"/>
        <v>6339</v>
      </c>
      <c r="BC29" s="43"/>
      <c r="BD29" s="43"/>
      <c r="BE29" s="43"/>
      <c r="BF29" s="43"/>
      <c r="BG29" s="43"/>
      <c r="BH29" s="43"/>
      <c r="BI29" s="46" t="s">
        <v>128</v>
      </c>
      <c r="BJ29" s="43"/>
      <c r="BK29" s="43"/>
      <c r="BL29" s="43"/>
      <c r="BM29" s="43"/>
      <c r="BN29" s="43"/>
      <c r="BO29" s="43"/>
      <c r="BP29" s="43"/>
      <c r="BQ29" s="43"/>
      <c r="BR29" s="43"/>
      <c r="BS29" s="59" t="str">
        <f>BB29</f>
        <v>6339</v>
      </c>
      <c r="BT29" s="43"/>
      <c r="BU29" s="43"/>
      <c r="BV29" s="7"/>
      <c r="BW29" s="43"/>
      <c r="BX29" s="43"/>
      <c r="BY29" s="43"/>
      <c r="BZ29" s="43"/>
      <c r="CA29" s="43"/>
      <c r="CB29" s="43"/>
      <c r="CC29" s="43"/>
      <c r="CD29" s="43"/>
      <c r="CE29" s="43"/>
      <c r="CF29" s="7"/>
      <c r="CG29" s="7"/>
      <c r="CH29" s="31" t="s">
        <v>128</v>
      </c>
      <c r="CI29" s="7"/>
      <c r="CJ29" s="59" t="str">
        <f>BS29</f>
        <v>6339</v>
      </c>
      <c r="CK29" s="43"/>
      <c r="CL29" s="43"/>
      <c r="CM29" s="43"/>
      <c r="CN29" s="43"/>
      <c r="CO29" s="43"/>
      <c r="CP29" s="43"/>
      <c r="CQ29" s="31" t="s">
        <v>128</v>
      </c>
      <c r="CR29" s="43"/>
      <c r="CS29" s="43"/>
      <c r="CT29" s="43"/>
      <c r="CU29" s="43"/>
      <c r="CV29" s="43"/>
      <c r="CW29" s="43"/>
      <c r="CX29" s="43"/>
      <c r="CY29" s="43"/>
      <c r="CZ29" s="43"/>
      <c r="DA29" s="59" t="str">
        <f>CJ29</f>
        <v>6339</v>
      </c>
      <c r="DB29" s="43"/>
      <c r="DC29" s="43"/>
      <c r="DD29" s="43"/>
      <c r="DE29" s="43"/>
      <c r="DF29" s="43"/>
      <c r="DG29" s="43"/>
      <c r="DH29" s="43"/>
      <c r="DI29" s="43"/>
      <c r="DJ29" s="43"/>
      <c r="DK29" s="43"/>
      <c r="DL29" s="31" t="s">
        <v>128</v>
      </c>
      <c r="DM29" s="43"/>
      <c r="DN29" s="43"/>
      <c r="DO29" s="43"/>
      <c r="DP29" s="43"/>
      <c r="DQ29" s="43"/>
    </row>
    <row r="30" spans="1:121" ht="14" customHeight="1" x14ac:dyDescent="0.15">
      <c r="A30" s="45" t="s">
        <v>11</v>
      </c>
      <c r="B30" s="119" t="s">
        <v>64</v>
      </c>
      <c r="C30" s="45" t="s">
        <v>177</v>
      </c>
      <c r="D30" s="10"/>
      <c r="E30" s="10"/>
      <c r="F30" s="10"/>
      <c r="G30" s="10"/>
      <c r="H30" s="10"/>
      <c r="I30" s="10"/>
      <c r="J30" s="10"/>
      <c r="K30" s="10"/>
      <c r="L30" s="10"/>
      <c r="M30" s="10"/>
      <c r="N30" s="10"/>
      <c r="O30" s="10"/>
      <c r="P30" s="11"/>
      <c r="Q30" s="12"/>
      <c r="R30" s="16"/>
      <c r="S30" s="7"/>
      <c r="T30" s="7"/>
      <c r="U30" s="7"/>
      <c r="V30" s="7"/>
      <c r="W30" s="7"/>
      <c r="X30" s="7"/>
      <c r="Y30" s="7"/>
      <c r="Z30" s="7"/>
      <c r="AA30" s="7"/>
      <c r="AB30" s="7"/>
      <c r="AC30" s="7"/>
      <c r="AD30" s="7"/>
      <c r="AE30" s="7"/>
      <c r="AF30" s="7"/>
      <c r="AG30" s="7"/>
      <c r="AH30" s="7"/>
      <c r="AI30" s="18"/>
      <c r="AJ30" s="32" t="str">
        <f>AJ29</f>
        <v>Elective in MS/Teaching</v>
      </c>
      <c r="AK30" s="111" t="str">
        <f t="shared" si="5"/>
        <v>6367</v>
      </c>
      <c r="AL30" s="43"/>
      <c r="AM30" s="43"/>
      <c r="AN30" s="46" t="s">
        <v>202</v>
      </c>
      <c r="AO30" s="43"/>
      <c r="AP30" s="43"/>
      <c r="AQ30" s="43"/>
      <c r="AR30" s="43"/>
      <c r="AS30" s="43"/>
      <c r="AT30" s="43"/>
      <c r="AU30" s="43"/>
      <c r="AV30" s="43"/>
      <c r="AW30" s="7"/>
      <c r="AX30" s="7"/>
      <c r="AY30" s="7"/>
      <c r="AZ30" s="7"/>
      <c r="BA30" s="7"/>
      <c r="BB30" s="44" t="str">
        <f t="shared" si="4"/>
        <v>6367</v>
      </c>
      <c r="BC30" s="43"/>
      <c r="BD30" s="43"/>
      <c r="BE30" s="43"/>
      <c r="BF30" s="43"/>
      <c r="BG30" s="43"/>
      <c r="BH30" s="43"/>
      <c r="BI30" s="43"/>
      <c r="BJ30" s="43"/>
      <c r="BK30" s="43"/>
      <c r="BL30" s="43"/>
      <c r="BM30" s="31" t="s">
        <v>202</v>
      </c>
      <c r="BN30" s="43"/>
      <c r="BO30" s="43"/>
      <c r="BP30" s="43"/>
      <c r="BQ30" s="43"/>
      <c r="BR30" s="43"/>
      <c r="BS30" s="59" t="str">
        <f t="shared" ref="BS30:BS36" si="6">BB30</f>
        <v>6367</v>
      </c>
      <c r="BT30" s="43"/>
      <c r="BU30" s="43"/>
      <c r="BV30" s="43"/>
      <c r="BW30" s="43"/>
      <c r="BX30" s="43"/>
      <c r="BY30" s="43"/>
      <c r="BZ30" s="31" t="s">
        <v>202</v>
      </c>
      <c r="CA30" s="43"/>
      <c r="CB30" s="43"/>
      <c r="CC30" s="43"/>
      <c r="CD30" s="43"/>
      <c r="CE30" s="43"/>
      <c r="CF30" s="7"/>
      <c r="CG30" s="7"/>
      <c r="CH30" s="7"/>
      <c r="CI30" s="7"/>
      <c r="CJ30" s="59" t="str">
        <f t="shared" ref="CJ30:CJ36" si="7">BS30</f>
        <v>6367</v>
      </c>
      <c r="CK30" s="43"/>
      <c r="CL30" s="43"/>
      <c r="CM30" s="43"/>
      <c r="CN30" s="43"/>
      <c r="CO30" s="43"/>
      <c r="CP30" s="43"/>
      <c r="CQ30" s="43"/>
      <c r="CR30" s="43"/>
      <c r="CS30" s="43"/>
      <c r="CT30" s="43"/>
      <c r="CU30" s="43"/>
      <c r="CV30" s="43"/>
      <c r="CW30" s="43"/>
      <c r="CX30" s="43"/>
      <c r="CY30" s="31" t="s">
        <v>202</v>
      </c>
      <c r="CZ30" s="43"/>
      <c r="DA30" s="59" t="str">
        <f t="shared" ref="DA30:DA36" si="8">CJ30</f>
        <v>6367</v>
      </c>
      <c r="DB30" s="43"/>
      <c r="DC30" s="43"/>
      <c r="DD30" s="43"/>
      <c r="DE30" s="43"/>
      <c r="DF30" s="43"/>
      <c r="DG30" s="43"/>
      <c r="DH30" s="31" t="s">
        <v>202</v>
      </c>
      <c r="DI30" s="43"/>
      <c r="DJ30" s="43"/>
      <c r="DK30" s="43"/>
      <c r="DL30" s="43"/>
      <c r="DM30" s="43"/>
      <c r="DN30" s="43"/>
      <c r="DO30" s="43"/>
      <c r="DP30" s="43"/>
      <c r="DQ30" s="43"/>
    </row>
    <row r="31" spans="1:121" ht="14" customHeight="1" x14ac:dyDescent="0.15">
      <c r="A31" s="45" t="s">
        <v>11</v>
      </c>
      <c r="B31" s="119" t="s">
        <v>66</v>
      </c>
      <c r="C31" s="45" t="s">
        <v>210</v>
      </c>
      <c r="D31" s="10"/>
      <c r="E31" s="10"/>
      <c r="F31" s="10"/>
      <c r="G31" s="10"/>
      <c r="H31" s="10"/>
      <c r="I31" s="10"/>
      <c r="J31" s="10"/>
      <c r="K31" s="10"/>
      <c r="L31" s="10"/>
      <c r="M31" s="10"/>
      <c r="N31" s="10"/>
      <c r="O31" s="10"/>
      <c r="P31" s="11"/>
      <c r="Q31" s="12"/>
      <c r="R31" s="16"/>
      <c r="S31" s="7"/>
      <c r="T31" s="7"/>
      <c r="U31" s="7"/>
      <c r="V31" s="7"/>
      <c r="W31" s="7"/>
      <c r="X31" s="7"/>
      <c r="Y31" s="7"/>
      <c r="Z31" s="7"/>
      <c r="AA31" s="7"/>
      <c r="AB31" s="7"/>
      <c r="AC31" s="7"/>
      <c r="AD31" s="7"/>
      <c r="AE31" s="7"/>
      <c r="AF31" s="7"/>
      <c r="AG31" s="7"/>
      <c r="AH31" s="7"/>
      <c r="AI31" s="18"/>
      <c r="AJ31" s="32" t="str">
        <f>AJ30</f>
        <v>Elective in MS/Teaching</v>
      </c>
      <c r="AK31" s="111" t="str">
        <f t="shared" si="5"/>
        <v>6368</v>
      </c>
      <c r="AL31" s="43"/>
      <c r="AM31" s="43"/>
      <c r="AN31" s="43"/>
      <c r="AO31" s="43"/>
      <c r="AP31" s="43"/>
      <c r="AQ31" s="43"/>
      <c r="AR31" s="43"/>
      <c r="AS31" s="43"/>
      <c r="AT31" s="43"/>
      <c r="AU31" s="43"/>
      <c r="AV31" s="43"/>
      <c r="AW31" s="7"/>
      <c r="AX31" s="7"/>
      <c r="AY31" s="7"/>
      <c r="AZ31" s="7"/>
      <c r="BA31" s="7"/>
      <c r="BB31" s="44" t="str">
        <f t="shared" si="4"/>
        <v>6368</v>
      </c>
      <c r="BC31" s="43"/>
      <c r="BD31" s="43"/>
      <c r="BE31" s="31" t="s">
        <v>128</v>
      </c>
      <c r="BF31" s="43"/>
      <c r="BG31" s="43"/>
      <c r="BH31" s="43"/>
      <c r="BI31" s="43"/>
      <c r="BJ31" s="43"/>
      <c r="BK31" s="43"/>
      <c r="BL31" s="43"/>
      <c r="BM31" s="43"/>
      <c r="BN31" s="43"/>
      <c r="BO31" s="43"/>
      <c r="BP31" s="43"/>
      <c r="BQ31" s="43"/>
      <c r="BR31" s="43"/>
      <c r="BS31" s="59" t="str">
        <f t="shared" si="6"/>
        <v>6368</v>
      </c>
      <c r="BT31" s="43"/>
      <c r="BU31" s="43"/>
      <c r="BV31" s="43"/>
      <c r="BW31" s="43"/>
      <c r="BX31" s="43"/>
      <c r="BY31" s="43"/>
      <c r="BZ31" s="43"/>
      <c r="CA31" s="43"/>
      <c r="CB31" s="43"/>
      <c r="CC31" s="43"/>
      <c r="CD31" s="43"/>
      <c r="CE31" s="43"/>
      <c r="CF31" s="7"/>
      <c r="CG31" s="7"/>
      <c r="CH31" s="7"/>
      <c r="CI31" s="7"/>
      <c r="CJ31" s="59" t="str">
        <f t="shared" si="7"/>
        <v>6368</v>
      </c>
      <c r="CK31" s="43"/>
      <c r="CL31" s="43"/>
      <c r="CM31" s="31" t="s">
        <v>128</v>
      </c>
      <c r="CN31" s="43"/>
      <c r="CO31" s="43"/>
      <c r="CP31" s="43"/>
      <c r="CQ31" s="43"/>
      <c r="CR31" s="43"/>
      <c r="CS31" s="43"/>
      <c r="CT31" s="43"/>
      <c r="CU31" s="43"/>
      <c r="CV31" s="43"/>
      <c r="CW31" s="43"/>
      <c r="CX31" s="43"/>
      <c r="CY31" s="43"/>
      <c r="CZ31" s="43"/>
      <c r="DA31" s="59" t="str">
        <f t="shared" si="8"/>
        <v>6368</v>
      </c>
      <c r="DB31" s="43"/>
      <c r="DC31" s="43"/>
      <c r="DD31" s="43"/>
      <c r="DE31" s="43"/>
      <c r="DF31" s="43"/>
      <c r="DG31" s="43"/>
      <c r="DH31" s="43"/>
      <c r="DI31" s="43"/>
      <c r="DJ31" s="43"/>
      <c r="DK31" s="43"/>
      <c r="DL31" s="43"/>
      <c r="DM31" s="43"/>
      <c r="DN31" s="43"/>
      <c r="DO31" s="43"/>
      <c r="DP31" s="43"/>
      <c r="DQ31" s="43"/>
    </row>
    <row r="32" spans="1:121" ht="14" customHeight="1" x14ac:dyDescent="0.15">
      <c r="A32" s="45" t="s">
        <v>11</v>
      </c>
      <c r="B32" s="119">
        <v>6370</v>
      </c>
      <c r="C32" s="45" t="s">
        <v>71</v>
      </c>
      <c r="S32" s="7"/>
      <c r="T32" s="7"/>
      <c r="U32" s="9" t="s">
        <v>14</v>
      </c>
      <c r="V32" s="7"/>
      <c r="W32" s="7"/>
      <c r="X32" s="7"/>
      <c r="Y32" s="7"/>
      <c r="Z32" s="7"/>
      <c r="AA32" s="7"/>
      <c r="AB32" s="7"/>
      <c r="AC32" s="7"/>
      <c r="AD32" s="7"/>
      <c r="AE32" s="7"/>
      <c r="AF32" s="7"/>
      <c r="AG32" s="7"/>
      <c r="AH32" s="7"/>
      <c r="AI32" s="18"/>
      <c r="AJ32" s="32" t="str">
        <f>AJ31</f>
        <v>Elective in MS/Teaching</v>
      </c>
      <c r="AK32" s="111">
        <f t="shared" si="5"/>
        <v>6370</v>
      </c>
      <c r="AL32" s="43"/>
      <c r="AM32" s="43"/>
      <c r="AN32" s="43"/>
      <c r="AO32" s="43"/>
      <c r="AP32" s="43"/>
      <c r="AQ32" s="43"/>
      <c r="AR32" s="43"/>
      <c r="AS32" s="43"/>
      <c r="AT32" s="43"/>
      <c r="AU32" s="43"/>
      <c r="AV32" s="43"/>
      <c r="AW32" s="7"/>
      <c r="AX32" s="7"/>
      <c r="AY32" s="7"/>
      <c r="AZ32" s="31" t="s">
        <v>128</v>
      </c>
      <c r="BA32" s="7"/>
      <c r="BB32" s="69">
        <f t="shared" si="4"/>
        <v>6370</v>
      </c>
      <c r="BC32" s="43"/>
      <c r="BD32" s="43"/>
      <c r="BE32" s="43"/>
      <c r="BF32" s="43"/>
      <c r="BG32" s="43"/>
      <c r="BH32" s="43"/>
      <c r="BI32" s="43"/>
      <c r="BJ32" s="43"/>
      <c r="BK32" s="43"/>
      <c r="BL32" s="43"/>
      <c r="BM32" s="43"/>
      <c r="BN32" s="43"/>
      <c r="BO32" s="43"/>
      <c r="BP32" s="43"/>
      <c r="BQ32" s="43"/>
      <c r="BR32" s="43"/>
      <c r="BS32" s="59">
        <f t="shared" si="6"/>
        <v>6370</v>
      </c>
      <c r="BT32" s="43"/>
      <c r="BU32" s="43"/>
      <c r="BV32" s="31" t="s">
        <v>128</v>
      </c>
      <c r="BW32" s="43"/>
      <c r="BX32" s="43"/>
      <c r="BY32" s="43"/>
      <c r="BZ32" s="43"/>
      <c r="CA32" s="43"/>
      <c r="CB32" s="43"/>
      <c r="CC32" s="43"/>
      <c r="CD32" s="43"/>
      <c r="CE32" s="43"/>
      <c r="CF32" s="7"/>
      <c r="CG32" s="7"/>
      <c r="CH32" s="7"/>
      <c r="CI32" s="7"/>
      <c r="CJ32" s="59">
        <f t="shared" si="7"/>
        <v>6370</v>
      </c>
      <c r="CK32" s="43"/>
      <c r="CL32" s="43"/>
      <c r="CM32" s="43"/>
      <c r="CN32" s="43"/>
      <c r="CO32" s="43"/>
      <c r="CP32" s="43"/>
      <c r="CQ32" s="43"/>
      <c r="CR32" s="43"/>
      <c r="CS32" s="43"/>
      <c r="CT32" s="43"/>
      <c r="CU32" s="31" t="s">
        <v>128</v>
      </c>
      <c r="CV32" s="43"/>
      <c r="CW32" s="43"/>
      <c r="CX32" s="43"/>
      <c r="CY32" s="43"/>
      <c r="CZ32" s="43"/>
      <c r="DA32" s="59">
        <f t="shared" si="8"/>
        <v>6370</v>
      </c>
      <c r="DB32" s="43"/>
      <c r="DC32" s="43"/>
      <c r="DD32" s="43"/>
      <c r="DE32" s="43"/>
      <c r="DF32" s="43"/>
      <c r="DG32" s="43"/>
      <c r="DH32" s="43"/>
      <c r="DI32" s="43"/>
      <c r="DJ32" s="43"/>
      <c r="DK32" s="43"/>
      <c r="DL32" s="31" t="s">
        <v>128</v>
      </c>
      <c r="DM32" s="43"/>
      <c r="DN32" s="43"/>
      <c r="DO32" s="43"/>
      <c r="DP32" s="43"/>
      <c r="DQ32" s="43"/>
    </row>
    <row r="33" spans="1:121" ht="14" customHeight="1" x14ac:dyDescent="0.15">
      <c r="A33" s="45" t="s">
        <v>11</v>
      </c>
      <c r="B33" s="119">
        <v>6371</v>
      </c>
      <c r="C33" s="45" t="s">
        <v>209</v>
      </c>
      <c r="AJ33" t="s">
        <v>171</v>
      </c>
      <c r="AK33" s="111">
        <f t="shared" si="5"/>
        <v>6371</v>
      </c>
      <c r="AL33" s="43"/>
      <c r="AM33" s="43"/>
      <c r="AN33" s="43"/>
      <c r="AO33" s="43"/>
      <c r="AP33" s="43"/>
      <c r="AQ33" s="43"/>
      <c r="AR33" s="31" t="s">
        <v>202</v>
      </c>
      <c r="AS33" s="43"/>
      <c r="AT33" s="43"/>
      <c r="AU33" s="43"/>
      <c r="AV33" s="43"/>
      <c r="AW33" s="7"/>
      <c r="AX33" s="7"/>
      <c r="AY33" s="7"/>
      <c r="AZ33" s="7"/>
      <c r="BA33" s="7"/>
      <c r="BB33" s="44">
        <f t="shared" si="4"/>
        <v>6371</v>
      </c>
      <c r="BC33" s="43"/>
      <c r="BD33" s="43"/>
      <c r="BE33" s="43"/>
      <c r="BF33" s="43"/>
      <c r="BG33" s="43"/>
      <c r="BH33" s="43"/>
      <c r="BI33" s="43"/>
      <c r="BJ33" s="43"/>
      <c r="BK33" s="43"/>
      <c r="BL33" s="43"/>
      <c r="BM33" s="31" t="s">
        <v>202</v>
      </c>
      <c r="BN33" s="43"/>
      <c r="BO33" s="43"/>
      <c r="BP33" s="43"/>
      <c r="BQ33" s="43"/>
      <c r="BR33" s="43"/>
      <c r="BS33" s="59">
        <f t="shared" si="6"/>
        <v>6371</v>
      </c>
      <c r="BT33" s="43"/>
      <c r="BU33" s="43"/>
      <c r="BV33" s="43"/>
      <c r="BW33" s="43"/>
      <c r="BX33" s="43"/>
      <c r="BY33" s="43"/>
      <c r="BZ33" s="31" t="s">
        <v>202</v>
      </c>
      <c r="CA33" s="43"/>
      <c r="CB33" s="43"/>
      <c r="CC33" s="43"/>
      <c r="CD33" s="43"/>
      <c r="CE33" s="43"/>
      <c r="CF33" s="7"/>
      <c r="CG33" s="7"/>
      <c r="CH33" s="7"/>
      <c r="CI33" s="7"/>
      <c r="CJ33" s="59">
        <f t="shared" si="7"/>
        <v>6371</v>
      </c>
      <c r="CK33" s="43"/>
      <c r="CL33" s="43"/>
      <c r="CM33" s="43"/>
      <c r="CN33" s="43"/>
      <c r="CO33" s="43"/>
      <c r="CP33" s="43"/>
      <c r="CQ33" s="31" t="s">
        <v>202</v>
      </c>
      <c r="CR33" s="43"/>
      <c r="CS33" s="43"/>
      <c r="CT33" s="43"/>
      <c r="CU33" s="43"/>
      <c r="CV33" s="43"/>
      <c r="CW33" s="43"/>
      <c r="CX33" s="43"/>
      <c r="CY33" s="43"/>
      <c r="CZ33" s="43"/>
      <c r="DA33" s="59">
        <f t="shared" si="8"/>
        <v>6371</v>
      </c>
      <c r="DB33" s="43"/>
      <c r="DC33" s="43"/>
      <c r="DD33" s="43"/>
      <c r="DE33" s="43"/>
      <c r="DF33" s="43"/>
      <c r="DG33" s="43"/>
      <c r="DH33" s="43"/>
      <c r="DI33" s="43"/>
      <c r="DJ33" s="43"/>
      <c r="DK33" s="43"/>
      <c r="DL33" s="43"/>
      <c r="DM33" s="43"/>
      <c r="DN33" s="43"/>
      <c r="DO33" s="43"/>
      <c r="DP33" s="31" t="s">
        <v>202</v>
      </c>
      <c r="DQ33" s="43"/>
    </row>
    <row r="34" spans="1:121" ht="14" customHeight="1" x14ac:dyDescent="0.15">
      <c r="A34" s="45" t="s">
        <v>11</v>
      </c>
      <c r="B34" s="119" t="s">
        <v>76</v>
      </c>
      <c r="C34" s="45" t="s">
        <v>77</v>
      </c>
      <c r="S34" s="7"/>
      <c r="T34" s="7"/>
      <c r="U34" s="7"/>
      <c r="V34" s="7"/>
      <c r="W34" s="7"/>
      <c r="X34" s="7"/>
      <c r="Y34" s="9"/>
      <c r="Z34" s="7"/>
      <c r="AA34" s="7"/>
      <c r="AB34" s="7"/>
      <c r="AC34" s="7"/>
      <c r="AD34" s="7"/>
      <c r="AE34" s="7"/>
      <c r="AF34" s="7"/>
      <c r="AG34" s="7"/>
      <c r="AH34" s="7"/>
      <c r="AI34" s="18"/>
      <c r="AJ34" s="39" t="e">
        <f>#REF!</f>
        <v>#REF!</v>
      </c>
      <c r="AK34" s="111" t="str">
        <f t="shared" si="5"/>
        <v>6373</v>
      </c>
      <c r="AL34" s="43"/>
      <c r="AM34" s="43"/>
      <c r="AN34" s="31" t="s">
        <v>128</v>
      </c>
      <c r="AO34" s="43"/>
      <c r="AP34" s="43"/>
      <c r="AQ34" s="43"/>
      <c r="AR34" s="43"/>
      <c r="AS34" s="43"/>
      <c r="AT34" s="43"/>
      <c r="AU34" s="43"/>
      <c r="AV34" s="43"/>
      <c r="AW34" s="7"/>
      <c r="AX34" s="7"/>
      <c r="AY34" s="7"/>
      <c r="AZ34" s="7"/>
      <c r="BA34" s="7"/>
      <c r="BB34" s="44" t="str">
        <f t="shared" si="4"/>
        <v>6373</v>
      </c>
      <c r="BC34" s="43"/>
      <c r="BD34" s="43"/>
      <c r="BE34" s="43"/>
      <c r="BF34" s="43"/>
      <c r="BG34" s="43"/>
      <c r="BH34" s="43"/>
      <c r="BI34" s="43"/>
      <c r="BJ34" s="43"/>
      <c r="BK34" s="43"/>
      <c r="BL34" s="43"/>
      <c r="BM34" s="43"/>
      <c r="BN34" s="43"/>
      <c r="BO34" s="43"/>
      <c r="BP34" s="43"/>
      <c r="BQ34" s="43"/>
      <c r="BR34" s="43"/>
      <c r="BS34" s="59" t="str">
        <f t="shared" si="6"/>
        <v>6373</v>
      </c>
      <c r="BT34" s="43"/>
      <c r="BU34" s="43"/>
      <c r="BV34" s="31" t="s">
        <v>128</v>
      </c>
      <c r="BW34" s="43"/>
      <c r="BX34" s="43"/>
      <c r="BY34" s="43"/>
      <c r="BZ34" s="43"/>
      <c r="CA34" s="43"/>
      <c r="CB34" s="43"/>
      <c r="CC34" s="43"/>
      <c r="CD34" s="43"/>
      <c r="CE34" s="43"/>
      <c r="CF34" s="7"/>
      <c r="CG34" s="7"/>
      <c r="CH34" s="7"/>
      <c r="CI34" s="7"/>
      <c r="CJ34" s="59" t="str">
        <f t="shared" si="7"/>
        <v>6373</v>
      </c>
      <c r="CK34" s="43"/>
      <c r="CL34" s="43"/>
      <c r="CM34" s="43"/>
      <c r="CN34" s="43"/>
      <c r="CO34" s="43"/>
      <c r="CP34" s="43"/>
      <c r="CQ34" s="43"/>
      <c r="CR34" s="43"/>
      <c r="CS34" s="43"/>
      <c r="CT34" s="43"/>
      <c r="CU34" s="43"/>
      <c r="CV34" s="43"/>
      <c r="CW34" s="43"/>
      <c r="CX34" s="43"/>
      <c r="CY34" s="43"/>
      <c r="CZ34" s="43"/>
      <c r="DA34" s="59" t="str">
        <f t="shared" si="8"/>
        <v>6373</v>
      </c>
      <c r="DB34" s="43"/>
      <c r="DC34" s="43"/>
      <c r="DD34" s="31" t="s">
        <v>128</v>
      </c>
      <c r="DE34" s="43"/>
      <c r="DF34" s="43"/>
      <c r="DG34" s="43"/>
      <c r="DH34" s="43"/>
      <c r="DI34" s="43"/>
      <c r="DJ34" s="43"/>
      <c r="DK34" s="43"/>
      <c r="DL34" s="43"/>
      <c r="DM34" s="43"/>
      <c r="DN34" s="43"/>
      <c r="DO34" s="43"/>
      <c r="DP34" s="43"/>
      <c r="DQ34" s="43"/>
    </row>
    <row r="35" spans="1:121" ht="14" customHeight="1" x14ac:dyDescent="0.15">
      <c r="A35" s="45" t="s">
        <v>11</v>
      </c>
      <c r="B35" s="119">
        <v>6385</v>
      </c>
      <c r="C35" s="45" t="s">
        <v>205</v>
      </c>
      <c r="S35" s="7"/>
      <c r="T35" s="7"/>
      <c r="U35" s="7"/>
      <c r="V35" s="7"/>
      <c r="W35" s="7"/>
      <c r="X35" s="7"/>
      <c r="Y35" s="9" t="s">
        <v>14</v>
      </c>
      <c r="Z35" s="7"/>
      <c r="AA35" s="7"/>
      <c r="AB35" s="7"/>
      <c r="AC35" s="7"/>
      <c r="AD35" s="7"/>
      <c r="AE35" s="7"/>
      <c r="AF35" s="7"/>
      <c r="AG35" s="7"/>
      <c r="AH35" s="7"/>
      <c r="AI35" s="18"/>
      <c r="AJ35" s="33" t="str">
        <f>AJ32</f>
        <v>Elective in MS/Teaching</v>
      </c>
      <c r="AK35" s="111">
        <f t="shared" si="5"/>
        <v>6385</v>
      </c>
      <c r="AL35" s="43"/>
      <c r="AM35" s="43"/>
      <c r="AN35" s="43"/>
      <c r="AO35" s="43"/>
      <c r="AP35" s="43"/>
      <c r="AQ35" s="43"/>
      <c r="AR35" s="43"/>
      <c r="AS35" s="43"/>
      <c r="AT35" s="43"/>
      <c r="AU35" s="43"/>
      <c r="AV35" s="31" t="s">
        <v>128</v>
      </c>
      <c r="AW35" s="7"/>
      <c r="AX35" s="7"/>
      <c r="AY35" s="7"/>
      <c r="AZ35" s="7"/>
      <c r="BA35" s="7"/>
      <c r="BB35" s="69">
        <f t="shared" si="4"/>
        <v>6385</v>
      </c>
      <c r="BC35" s="43"/>
      <c r="BD35" s="43"/>
      <c r="BE35" s="43"/>
      <c r="BF35" s="43"/>
      <c r="BG35" s="43"/>
      <c r="BH35" s="43"/>
      <c r="BI35" s="43"/>
      <c r="BJ35" s="43"/>
      <c r="BK35" s="43"/>
      <c r="BL35" s="43"/>
      <c r="BM35" s="43"/>
      <c r="BN35" s="43"/>
      <c r="BO35" s="43"/>
      <c r="BP35" s="43"/>
      <c r="BQ35" s="43"/>
      <c r="BR35" s="43"/>
      <c r="BS35" s="59">
        <f t="shared" si="6"/>
        <v>6385</v>
      </c>
      <c r="BT35" s="43"/>
      <c r="BU35" s="43"/>
      <c r="BV35" s="43"/>
      <c r="BW35" s="43"/>
      <c r="BX35" s="43"/>
      <c r="BY35" s="43"/>
      <c r="BZ35" s="7"/>
      <c r="CA35" s="43"/>
      <c r="CB35" s="43"/>
      <c r="CC35" s="43"/>
      <c r="CD35" s="43"/>
      <c r="CE35" s="43"/>
      <c r="CF35" s="7"/>
      <c r="CG35" s="7"/>
      <c r="CH35" s="7"/>
      <c r="CI35" s="7"/>
      <c r="CJ35" s="59">
        <f t="shared" si="7"/>
        <v>6385</v>
      </c>
      <c r="CK35" s="43"/>
      <c r="CL35" s="43"/>
      <c r="CM35" s="43"/>
      <c r="CN35" s="43"/>
      <c r="CO35" s="43"/>
      <c r="CP35" s="43"/>
      <c r="CQ35" s="43"/>
      <c r="CR35" s="43"/>
      <c r="CS35" s="43"/>
      <c r="CT35" s="43"/>
      <c r="CU35" s="31" t="s">
        <v>128</v>
      </c>
      <c r="CV35" s="43"/>
      <c r="CW35" s="43"/>
      <c r="CX35" s="43"/>
      <c r="CY35" s="43"/>
      <c r="CZ35" s="43"/>
      <c r="DA35" s="59">
        <f t="shared" si="8"/>
        <v>6385</v>
      </c>
      <c r="DB35" s="43"/>
      <c r="DC35" s="43"/>
      <c r="DD35" s="43"/>
      <c r="DE35" s="43"/>
      <c r="DF35" s="43"/>
      <c r="DG35" s="43"/>
      <c r="DH35" s="43"/>
      <c r="DI35" s="43"/>
      <c r="DJ35" s="43"/>
      <c r="DK35" s="43"/>
      <c r="DL35" s="43"/>
      <c r="DM35" s="43"/>
      <c r="DN35" s="43"/>
      <c r="DO35" s="43"/>
      <c r="DP35" s="43"/>
      <c r="DQ35" s="43"/>
    </row>
    <row r="36" spans="1:121" ht="14" customHeight="1" x14ac:dyDescent="0.15">
      <c r="A36" s="45" t="s">
        <v>11</v>
      </c>
      <c r="B36" s="119" t="s">
        <v>103</v>
      </c>
      <c r="C36" s="45" t="s">
        <v>207</v>
      </c>
      <c r="AJ36" s="37" t="s">
        <v>174</v>
      </c>
      <c r="AK36" s="111" t="str">
        <f t="shared" si="5"/>
        <v>6388</v>
      </c>
      <c r="AL36" s="43"/>
      <c r="AM36" s="43"/>
      <c r="AN36" s="43"/>
      <c r="AO36" s="43"/>
      <c r="AP36" s="43"/>
      <c r="AQ36" s="43"/>
      <c r="AR36" s="31" t="s">
        <v>202</v>
      </c>
      <c r="AS36" s="43"/>
      <c r="AT36" s="43"/>
      <c r="AU36" s="43"/>
      <c r="AV36" s="43"/>
      <c r="AW36" s="7"/>
      <c r="AX36" s="7"/>
      <c r="AY36" s="7"/>
      <c r="AZ36" s="7"/>
      <c r="BA36" s="7"/>
      <c r="BB36" s="44" t="str">
        <f t="shared" si="4"/>
        <v>6388</v>
      </c>
      <c r="BC36" s="43"/>
      <c r="BD36" s="43"/>
      <c r="BE36" s="43"/>
      <c r="BF36" s="43"/>
      <c r="BG36" s="43"/>
      <c r="BH36" s="43"/>
      <c r="BI36" s="43"/>
      <c r="BJ36" s="43"/>
      <c r="BK36" s="43"/>
      <c r="BL36" s="43"/>
      <c r="BM36" s="43"/>
      <c r="BN36" s="43"/>
      <c r="BO36" s="43"/>
      <c r="BP36" s="43"/>
      <c r="BQ36" s="31" t="s">
        <v>202</v>
      </c>
      <c r="BR36" s="43"/>
      <c r="BS36" s="59" t="str">
        <f t="shared" si="6"/>
        <v>6388</v>
      </c>
      <c r="BT36" s="43"/>
      <c r="BU36" s="43"/>
      <c r="BV36" s="43"/>
      <c r="BW36" s="43"/>
      <c r="BX36" s="43"/>
      <c r="BY36" s="43"/>
      <c r="BZ36" s="31" t="s">
        <v>202</v>
      </c>
      <c r="CA36" s="43"/>
      <c r="CB36" s="43"/>
      <c r="CC36" s="43"/>
      <c r="CD36" s="43"/>
      <c r="CE36" s="43"/>
      <c r="CF36" s="7"/>
      <c r="CG36" s="7"/>
      <c r="CH36" s="7"/>
      <c r="CI36" s="7"/>
      <c r="CJ36" s="59" t="str">
        <f t="shared" si="7"/>
        <v>6388</v>
      </c>
      <c r="CK36" s="43"/>
      <c r="CL36" s="43"/>
      <c r="CM36" s="31" t="s">
        <v>202</v>
      </c>
      <c r="CN36" s="43"/>
      <c r="CO36" s="43"/>
      <c r="CP36" s="43"/>
      <c r="CQ36" s="43"/>
      <c r="CR36" s="43"/>
      <c r="CS36" s="43"/>
      <c r="CT36" s="43"/>
      <c r="CU36" s="43"/>
      <c r="CV36" s="43"/>
      <c r="CW36" s="43"/>
      <c r="CX36" s="43"/>
      <c r="CY36" s="43"/>
      <c r="CZ36" s="43"/>
      <c r="DA36" s="59" t="str">
        <f t="shared" si="8"/>
        <v>6388</v>
      </c>
      <c r="DB36" s="43"/>
      <c r="DC36" s="43"/>
      <c r="DD36" s="31" t="s">
        <v>202</v>
      </c>
      <c r="DE36" s="43"/>
      <c r="DF36" s="43"/>
      <c r="DG36" s="43"/>
      <c r="DH36" s="31" t="s">
        <v>202</v>
      </c>
      <c r="DI36" s="43"/>
      <c r="DJ36" s="43"/>
      <c r="DK36" s="43"/>
      <c r="DL36" s="43"/>
      <c r="DM36" s="43"/>
      <c r="DN36" s="43"/>
      <c r="DO36" s="43"/>
      <c r="DP36" s="43"/>
      <c r="DQ36" s="43"/>
    </row>
    <row r="37" spans="1:121" ht="14" thickBot="1" x14ac:dyDescent="0.2"/>
    <row r="38" spans="1:121" ht="20" customHeight="1" thickBot="1" x14ac:dyDescent="0.3">
      <c r="A38" s="2"/>
      <c r="B38" s="116"/>
      <c r="C38" s="61" t="s">
        <v>219</v>
      </c>
      <c r="D38" s="150" t="s">
        <v>131</v>
      </c>
      <c r="E38" s="151"/>
      <c r="F38" s="151"/>
      <c r="G38" s="151"/>
      <c r="H38" s="152"/>
      <c r="I38" s="47"/>
      <c r="J38" s="47"/>
      <c r="K38" s="47"/>
      <c r="L38" s="47"/>
      <c r="M38" s="47"/>
      <c r="N38" s="47"/>
      <c r="O38" s="22"/>
      <c r="P38" s="153" t="s">
        <v>132</v>
      </c>
      <c r="Q38" s="154"/>
      <c r="R38" s="13"/>
      <c r="S38" s="153" t="s">
        <v>133</v>
      </c>
      <c r="T38" s="155"/>
      <c r="U38" s="155"/>
      <c r="V38" s="154"/>
      <c r="W38" s="145" t="s">
        <v>0</v>
      </c>
      <c r="X38" s="146"/>
      <c r="Y38" s="146"/>
      <c r="Z38" s="147"/>
      <c r="AA38" s="153" t="s">
        <v>1</v>
      </c>
      <c r="AB38" s="155"/>
      <c r="AC38" s="155"/>
      <c r="AD38" s="154"/>
      <c r="AE38" s="145" t="s">
        <v>2</v>
      </c>
      <c r="AF38" s="146"/>
      <c r="AG38" s="146"/>
      <c r="AH38" s="147"/>
      <c r="AI38" s="13"/>
      <c r="AJ38" s="13"/>
      <c r="AK38" s="17"/>
      <c r="AL38" s="140" t="s">
        <v>134</v>
      </c>
      <c r="AM38" s="141"/>
      <c r="AN38" s="141"/>
      <c r="AO38" s="142"/>
      <c r="AP38" s="137" t="s">
        <v>135</v>
      </c>
      <c r="AQ38" s="138"/>
      <c r="AR38" s="138"/>
      <c r="AS38" s="139"/>
      <c r="AT38" s="140" t="s">
        <v>136</v>
      </c>
      <c r="AU38" s="141"/>
      <c r="AV38" s="141"/>
      <c r="AW38" s="142"/>
      <c r="AX38" s="137" t="s">
        <v>137</v>
      </c>
      <c r="AY38" s="138"/>
      <c r="AZ38" s="138"/>
      <c r="BA38" s="139"/>
      <c r="BB38" s="67"/>
      <c r="BC38" s="140" t="s">
        <v>138</v>
      </c>
      <c r="BD38" s="141"/>
      <c r="BE38" s="141"/>
      <c r="BF38" s="142"/>
      <c r="BG38" s="137" t="s">
        <v>139</v>
      </c>
      <c r="BH38" s="138"/>
      <c r="BI38" s="138"/>
      <c r="BJ38" s="139"/>
      <c r="BK38" s="140" t="s">
        <v>140</v>
      </c>
      <c r="BL38" s="141"/>
      <c r="BM38" s="141"/>
      <c r="BN38" s="142"/>
      <c r="BO38" s="137" t="s">
        <v>141</v>
      </c>
      <c r="BP38" s="138"/>
      <c r="BQ38" s="138"/>
      <c r="BR38" s="139"/>
      <c r="BS38" s="65"/>
      <c r="BT38" s="140" t="s">
        <v>142</v>
      </c>
      <c r="BU38" s="141"/>
      <c r="BV38" s="141"/>
      <c r="BW38" s="142"/>
      <c r="BX38" s="137" t="s">
        <v>143</v>
      </c>
      <c r="BY38" s="138"/>
      <c r="BZ38" s="138"/>
      <c r="CA38" s="139"/>
      <c r="CB38" s="140" t="s">
        <v>144</v>
      </c>
      <c r="CC38" s="141"/>
      <c r="CD38" s="141"/>
      <c r="CE38" s="142"/>
      <c r="CF38" s="137" t="s">
        <v>145</v>
      </c>
      <c r="CG38" s="138"/>
      <c r="CH38" s="138"/>
      <c r="CI38" s="139"/>
      <c r="CJ38" s="76"/>
      <c r="CK38" s="140" t="s">
        <v>146</v>
      </c>
      <c r="CL38" s="141"/>
      <c r="CM38" s="141"/>
      <c r="CN38" s="142"/>
      <c r="CO38" s="137" t="s">
        <v>147</v>
      </c>
      <c r="CP38" s="138"/>
      <c r="CQ38" s="138"/>
      <c r="CR38" s="139"/>
      <c r="CS38" s="140" t="s">
        <v>148</v>
      </c>
      <c r="CT38" s="141"/>
      <c r="CU38" s="141"/>
      <c r="CV38" s="142"/>
      <c r="CW38" s="137" t="s">
        <v>149</v>
      </c>
      <c r="CX38" s="138"/>
      <c r="CY38" s="138"/>
      <c r="CZ38" s="139"/>
      <c r="DA38" s="78"/>
      <c r="DB38" s="140" t="s">
        <v>150</v>
      </c>
      <c r="DC38" s="141"/>
      <c r="DD38" s="141"/>
      <c r="DE38" s="142"/>
      <c r="DF38" s="137" t="s">
        <v>151</v>
      </c>
      <c r="DG38" s="138"/>
      <c r="DH38" s="138"/>
      <c r="DI38" s="139"/>
      <c r="DJ38" s="140" t="s">
        <v>152</v>
      </c>
      <c r="DK38" s="141"/>
      <c r="DL38" s="141"/>
      <c r="DM38" s="142"/>
      <c r="DN38" s="137" t="s">
        <v>153</v>
      </c>
      <c r="DO38" s="138"/>
      <c r="DP38" s="138"/>
      <c r="DQ38" s="139"/>
    </row>
    <row r="39" spans="1:121" ht="25.5" customHeight="1" x14ac:dyDescent="0.15">
      <c r="A39" s="3" t="s">
        <v>7</v>
      </c>
      <c r="B39" s="6" t="s">
        <v>123</v>
      </c>
      <c r="C39" s="4" t="s">
        <v>9</v>
      </c>
      <c r="D39" s="35" t="s">
        <v>154</v>
      </c>
      <c r="E39" s="35" t="s">
        <v>155</v>
      </c>
      <c r="F39" s="35" t="s">
        <v>156</v>
      </c>
      <c r="G39" s="35" t="s">
        <v>157</v>
      </c>
      <c r="H39" s="35" t="s">
        <v>158</v>
      </c>
      <c r="I39" s="35" t="s">
        <v>159</v>
      </c>
      <c r="J39" s="35" t="s">
        <v>160</v>
      </c>
      <c r="K39" s="35" t="s">
        <v>161</v>
      </c>
      <c r="L39" s="35" t="s">
        <v>162</v>
      </c>
      <c r="M39" s="35" t="s">
        <v>163</v>
      </c>
      <c r="N39" s="35" t="s">
        <v>164</v>
      </c>
      <c r="O39" s="36" t="s">
        <v>165</v>
      </c>
      <c r="P39" s="5" t="s">
        <v>166</v>
      </c>
      <c r="Q39" s="5" t="s">
        <v>167</v>
      </c>
      <c r="R39" s="14"/>
      <c r="S39" s="5" t="s">
        <v>166</v>
      </c>
      <c r="T39" s="5" t="s">
        <v>167</v>
      </c>
      <c r="U39" s="5" t="s">
        <v>168</v>
      </c>
      <c r="V39" s="5" t="s">
        <v>169</v>
      </c>
      <c r="W39" s="6" t="s">
        <v>166</v>
      </c>
      <c r="X39" s="6" t="s">
        <v>167</v>
      </c>
      <c r="Y39" s="6" t="s">
        <v>168</v>
      </c>
      <c r="Z39" s="6" t="s">
        <v>169</v>
      </c>
      <c r="AA39" s="5" t="s">
        <v>166</v>
      </c>
      <c r="AB39" s="5" t="s">
        <v>167</v>
      </c>
      <c r="AC39" s="5" t="s">
        <v>168</v>
      </c>
      <c r="AD39" s="5" t="s">
        <v>169</v>
      </c>
      <c r="AE39" s="6" t="s">
        <v>166</v>
      </c>
      <c r="AF39" s="6" t="s">
        <v>167</v>
      </c>
      <c r="AG39" s="6" t="s">
        <v>168</v>
      </c>
      <c r="AH39" s="6" t="s">
        <v>169</v>
      </c>
      <c r="AI39" s="14"/>
      <c r="AJ39" s="14"/>
      <c r="AK39" s="41" t="s">
        <v>123</v>
      </c>
      <c r="AL39" s="24" t="s">
        <v>166</v>
      </c>
      <c r="AM39" s="23" t="s">
        <v>167</v>
      </c>
      <c r="AN39" s="5" t="s">
        <v>168</v>
      </c>
      <c r="AO39" s="20" t="s">
        <v>169</v>
      </c>
      <c r="AP39" s="25" t="s">
        <v>166</v>
      </c>
      <c r="AQ39" s="19" t="s">
        <v>167</v>
      </c>
      <c r="AR39" s="6" t="s">
        <v>168</v>
      </c>
      <c r="AS39" s="21" t="s">
        <v>169</v>
      </c>
      <c r="AT39" s="24" t="s">
        <v>166</v>
      </c>
      <c r="AU39" s="23" t="s">
        <v>167</v>
      </c>
      <c r="AV39" s="5" t="s">
        <v>168</v>
      </c>
      <c r="AW39" s="20" t="s">
        <v>169</v>
      </c>
      <c r="AX39" s="25" t="s">
        <v>166</v>
      </c>
      <c r="AY39" s="19" t="s">
        <v>167</v>
      </c>
      <c r="AZ39" s="6" t="s">
        <v>168</v>
      </c>
      <c r="BA39" s="29" t="s">
        <v>169</v>
      </c>
      <c r="BB39" s="68" t="str">
        <f t="shared" ref="BB39" si="9">AK39</f>
        <v>Crs#</v>
      </c>
      <c r="BC39" s="34" t="s">
        <v>166</v>
      </c>
      <c r="BD39" s="23" t="s">
        <v>167</v>
      </c>
      <c r="BE39" s="5" t="s">
        <v>168</v>
      </c>
      <c r="BF39" s="26" t="s">
        <v>169</v>
      </c>
      <c r="BG39" s="25" t="s">
        <v>166</v>
      </c>
      <c r="BH39" s="19" t="s">
        <v>167</v>
      </c>
      <c r="BI39" s="6" t="s">
        <v>168</v>
      </c>
      <c r="BJ39" s="21" t="s">
        <v>169</v>
      </c>
      <c r="BK39" s="24" t="s">
        <v>166</v>
      </c>
      <c r="BL39" s="23" t="s">
        <v>167</v>
      </c>
      <c r="BM39" s="5" t="s">
        <v>168</v>
      </c>
      <c r="BN39" s="26" t="s">
        <v>169</v>
      </c>
      <c r="BO39" s="25" t="s">
        <v>166</v>
      </c>
      <c r="BP39" s="19" t="s">
        <v>167</v>
      </c>
      <c r="BQ39" s="6" t="s">
        <v>168</v>
      </c>
      <c r="BR39" s="6" t="s">
        <v>169</v>
      </c>
      <c r="BS39" s="64" t="s">
        <v>123</v>
      </c>
      <c r="BT39" s="24" t="s">
        <v>166</v>
      </c>
      <c r="BU39" s="23" t="s">
        <v>167</v>
      </c>
      <c r="BV39" s="5" t="s">
        <v>168</v>
      </c>
      <c r="BW39" s="20" t="s">
        <v>169</v>
      </c>
      <c r="BX39" s="25" t="s">
        <v>166</v>
      </c>
      <c r="BY39" s="19" t="s">
        <v>167</v>
      </c>
      <c r="BZ39" s="6" t="s">
        <v>168</v>
      </c>
      <c r="CA39" s="21" t="s">
        <v>169</v>
      </c>
      <c r="CB39" s="24" t="s">
        <v>166</v>
      </c>
      <c r="CC39" s="23" t="s">
        <v>167</v>
      </c>
      <c r="CD39" s="5" t="s">
        <v>168</v>
      </c>
      <c r="CE39" s="20" t="s">
        <v>169</v>
      </c>
      <c r="CF39" s="25" t="s">
        <v>166</v>
      </c>
      <c r="CG39" s="19" t="s">
        <v>167</v>
      </c>
      <c r="CH39" s="6" t="s">
        <v>168</v>
      </c>
      <c r="CI39" s="29" t="s">
        <v>169</v>
      </c>
      <c r="CJ39" s="73" t="s">
        <v>123</v>
      </c>
      <c r="CK39" s="24" t="s">
        <v>166</v>
      </c>
      <c r="CL39" s="23" t="s">
        <v>167</v>
      </c>
      <c r="CM39" s="5" t="s">
        <v>168</v>
      </c>
      <c r="CN39" s="20" t="s">
        <v>169</v>
      </c>
      <c r="CO39" s="25" t="s">
        <v>166</v>
      </c>
      <c r="CP39" s="19" t="s">
        <v>167</v>
      </c>
      <c r="CQ39" s="6" t="s">
        <v>168</v>
      </c>
      <c r="CR39" s="21" t="s">
        <v>169</v>
      </c>
      <c r="CS39" s="24" t="s">
        <v>166</v>
      </c>
      <c r="CT39" s="23" t="s">
        <v>167</v>
      </c>
      <c r="CU39" s="5" t="s">
        <v>168</v>
      </c>
      <c r="CV39" s="20" t="s">
        <v>169</v>
      </c>
      <c r="CW39" s="25" t="s">
        <v>166</v>
      </c>
      <c r="CX39" s="19" t="s">
        <v>167</v>
      </c>
      <c r="CY39" s="6" t="s">
        <v>168</v>
      </c>
      <c r="CZ39" s="29" t="s">
        <v>169</v>
      </c>
      <c r="DA39" s="73" t="s">
        <v>123</v>
      </c>
      <c r="DB39" s="24" t="s">
        <v>166</v>
      </c>
      <c r="DC39" s="23" t="s">
        <v>167</v>
      </c>
      <c r="DD39" s="5" t="s">
        <v>168</v>
      </c>
      <c r="DE39" s="20" t="s">
        <v>169</v>
      </c>
      <c r="DF39" s="25" t="s">
        <v>166</v>
      </c>
      <c r="DG39" s="19" t="s">
        <v>167</v>
      </c>
      <c r="DH39" s="6" t="s">
        <v>168</v>
      </c>
      <c r="DI39" s="21" t="s">
        <v>169</v>
      </c>
      <c r="DJ39" s="24" t="s">
        <v>166</v>
      </c>
      <c r="DK39" s="23" t="s">
        <v>167</v>
      </c>
      <c r="DL39" s="5" t="s">
        <v>168</v>
      </c>
      <c r="DM39" s="20" t="s">
        <v>169</v>
      </c>
      <c r="DN39" s="25" t="s">
        <v>166</v>
      </c>
      <c r="DO39" s="19" t="s">
        <v>167</v>
      </c>
      <c r="DP39" s="6" t="s">
        <v>168</v>
      </c>
      <c r="DQ39" s="29" t="s">
        <v>169</v>
      </c>
    </row>
    <row r="40" spans="1:121" s="54" customFormat="1" ht="14" customHeight="1" x14ac:dyDescent="0.15">
      <c r="A40" s="57"/>
      <c r="B40" s="117"/>
      <c r="C40" s="55" t="s">
        <v>178</v>
      </c>
      <c r="AK40" s="114"/>
      <c r="AL40" s="53"/>
      <c r="AM40" s="53"/>
      <c r="AN40" s="53"/>
      <c r="AO40" s="53"/>
      <c r="AP40" s="53"/>
      <c r="AQ40" s="53"/>
      <c r="AR40" s="53"/>
      <c r="AS40" s="53"/>
      <c r="AT40" s="53"/>
      <c r="AU40" s="53"/>
      <c r="AV40" s="53"/>
      <c r="AW40" s="52"/>
      <c r="AX40" s="52"/>
      <c r="AY40" s="52"/>
      <c r="AZ40" s="52"/>
      <c r="BA40" s="52"/>
      <c r="BB40" s="53"/>
      <c r="BC40" s="53"/>
      <c r="BD40" s="53"/>
      <c r="BE40" s="53"/>
      <c r="BF40" s="53"/>
      <c r="BG40" s="53"/>
      <c r="BH40" s="53"/>
      <c r="BI40" s="53"/>
      <c r="BJ40" s="53"/>
      <c r="BK40" s="53"/>
      <c r="BL40" s="53"/>
      <c r="BM40" s="53"/>
      <c r="BN40" s="53"/>
      <c r="BO40" s="53"/>
      <c r="BP40" s="53"/>
      <c r="BQ40" s="53"/>
      <c r="BR40" s="53"/>
      <c r="BS40" s="60"/>
      <c r="BT40" s="53"/>
      <c r="BU40" s="53"/>
      <c r="BV40" s="53"/>
      <c r="BW40" s="53"/>
      <c r="BX40" s="53"/>
      <c r="BY40" s="53"/>
      <c r="BZ40" s="53"/>
      <c r="CA40" s="53"/>
      <c r="CB40" s="53"/>
      <c r="CC40" s="53"/>
      <c r="CD40" s="53"/>
      <c r="CE40" s="53"/>
      <c r="CF40" s="52"/>
      <c r="CG40" s="52"/>
      <c r="CH40" s="52"/>
      <c r="CI40" s="52"/>
      <c r="CJ40" s="60"/>
      <c r="CK40" s="53"/>
      <c r="CL40" s="53"/>
      <c r="CM40" s="53"/>
      <c r="CN40" s="53"/>
      <c r="CO40" s="53"/>
      <c r="CP40" s="53"/>
      <c r="CQ40" s="53"/>
      <c r="CR40" s="53"/>
      <c r="CS40" s="53"/>
      <c r="CT40" s="53"/>
      <c r="CU40" s="53"/>
      <c r="CV40" s="53"/>
      <c r="CW40" s="53"/>
      <c r="CX40" s="53"/>
      <c r="CY40" s="53"/>
      <c r="CZ40" s="53"/>
      <c r="DA40" s="60"/>
      <c r="DB40" s="53"/>
      <c r="DC40" s="53"/>
      <c r="DD40" s="53"/>
      <c r="DE40" s="53"/>
      <c r="DF40" s="53"/>
      <c r="DG40" s="53"/>
      <c r="DH40" s="53"/>
      <c r="DI40" s="53"/>
      <c r="DJ40" s="53"/>
      <c r="DK40" s="53"/>
      <c r="DL40" s="53"/>
      <c r="DM40" s="53"/>
      <c r="DN40" s="53"/>
      <c r="DO40" s="53"/>
      <c r="DP40" s="53"/>
      <c r="DQ40" s="53"/>
    </row>
    <row r="41" spans="1:121" ht="14" customHeight="1" x14ac:dyDescent="0.15">
      <c r="A41" s="58" t="s">
        <v>11</v>
      </c>
      <c r="B41" s="120">
        <v>6360</v>
      </c>
      <c r="C41" s="58" t="s">
        <v>206</v>
      </c>
      <c r="AJ41" s="37"/>
      <c r="AK41" s="111">
        <f>B41</f>
        <v>6360</v>
      </c>
      <c r="AL41" s="43"/>
      <c r="AM41" s="43"/>
      <c r="AN41" s="31" t="s">
        <v>201</v>
      </c>
      <c r="AO41" s="43"/>
      <c r="AP41" s="43"/>
      <c r="AQ41" s="43"/>
      <c r="AR41" s="43"/>
      <c r="AS41" s="43"/>
      <c r="AT41" s="43"/>
      <c r="AU41" s="43"/>
      <c r="AV41" s="43"/>
      <c r="AW41" s="43"/>
      <c r="AX41" s="43"/>
      <c r="AY41" s="43"/>
      <c r="AZ41" s="7"/>
      <c r="BA41" s="7"/>
      <c r="BB41" s="56">
        <v>6360</v>
      </c>
      <c r="BC41" s="50"/>
      <c r="BD41" s="50"/>
      <c r="BE41" s="110" t="s">
        <v>201</v>
      </c>
      <c r="BF41" s="50"/>
      <c r="BG41" s="50"/>
      <c r="BH41" s="50"/>
      <c r="BI41" s="50"/>
      <c r="BJ41" s="50"/>
      <c r="BK41" s="50"/>
      <c r="BL41" s="50"/>
      <c r="BM41" s="50"/>
      <c r="BN41" s="50"/>
      <c r="BO41" s="50"/>
      <c r="BP41" s="50"/>
      <c r="BQ41" s="50"/>
      <c r="BR41" s="50"/>
      <c r="BS41" s="66">
        <v>6360</v>
      </c>
      <c r="BT41" s="50"/>
      <c r="BU41" s="50"/>
      <c r="BV41" s="110" t="s">
        <v>201</v>
      </c>
      <c r="BW41" s="50"/>
      <c r="BX41" s="50"/>
      <c r="BY41" s="50"/>
      <c r="BZ41" s="50"/>
      <c r="CA41" s="50"/>
      <c r="CB41" s="50"/>
      <c r="CC41" s="50"/>
      <c r="CD41" s="50"/>
      <c r="CE41" s="50"/>
      <c r="CF41" s="51"/>
      <c r="CG41" s="51"/>
      <c r="CH41" s="51"/>
      <c r="CI41" s="51"/>
      <c r="CJ41" s="66">
        <v>6360</v>
      </c>
      <c r="CK41" s="50"/>
      <c r="CL41" s="50"/>
      <c r="CM41" s="110" t="s">
        <v>201</v>
      </c>
      <c r="CN41" s="50"/>
      <c r="CO41" s="50"/>
      <c r="CP41" s="50"/>
      <c r="CQ41" s="50"/>
      <c r="CR41" s="50"/>
      <c r="CS41" s="50"/>
      <c r="CT41" s="50"/>
      <c r="CU41" s="43"/>
      <c r="CV41" s="43"/>
      <c r="CW41" s="43"/>
      <c r="CX41" s="43"/>
      <c r="CY41" s="43"/>
      <c r="CZ41" s="43"/>
      <c r="DA41" s="66">
        <v>6360</v>
      </c>
      <c r="DB41" s="50"/>
      <c r="DC41" s="50"/>
      <c r="DD41" s="110" t="s">
        <v>201</v>
      </c>
      <c r="DE41" s="50"/>
      <c r="DF41" s="50"/>
      <c r="DG41" s="50"/>
      <c r="DH41" s="50"/>
      <c r="DI41" s="50"/>
      <c r="DJ41" s="50"/>
      <c r="DK41" s="50"/>
      <c r="DL41" s="43"/>
      <c r="DM41" s="43"/>
      <c r="DN41" s="43"/>
      <c r="DO41" s="43"/>
      <c r="DP41" s="43"/>
      <c r="DQ41" s="43"/>
    </row>
    <row r="42" spans="1:121" ht="14" customHeight="1" x14ac:dyDescent="0.15">
      <c r="A42" s="58" t="s">
        <v>11</v>
      </c>
      <c r="B42" s="120">
        <v>6361</v>
      </c>
      <c r="C42" s="58" t="s">
        <v>217</v>
      </c>
      <c r="AJ42" s="37"/>
      <c r="AK42" s="111">
        <f>B42</f>
        <v>6361</v>
      </c>
      <c r="AL42" s="43"/>
      <c r="AM42" s="43"/>
      <c r="AN42" s="43"/>
      <c r="AO42" s="43"/>
      <c r="AP42" s="43"/>
      <c r="AQ42" s="43"/>
      <c r="AR42" s="31" t="s">
        <v>128</v>
      </c>
      <c r="AS42" s="43"/>
      <c r="AT42" s="43"/>
      <c r="AU42" s="43"/>
      <c r="AV42" s="43"/>
      <c r="AW42" s="43"/>
      <c r="AX42" s="43"/>
      <c r="AY42" s="43"/>
      <c r="AZ42" s="7"/>
      <c r="BA42" s="7"/>
      <c r="BB42" s="56">
        <v>6361</v>
      </c>
      <c r="BC42" s="50"/>
      <c r="BD42" s="50"/>
      <c r="BE42" s="50"/>
      <c r="BF42" s="50"/>
      <c r="BG42" s="50"/>
      <c r="BH42" s="50"/>
      <c r="BI42" s="110" t="s">
        <v>204</v>
      </c>
      <c r="BJ42" s="50"/>
      <c r="BK42" s="50"/>
      <c r="BL42" s="50"/>
      <c r="BM42" s="50"/>
      <c r="BN42" s="50"/>
      <c r="BO42" s="50"/>
      <c r="BP42" s="50"/>
      <c r="BQ42" s="50"/>
      <c r="BR42" s="50"/>
      <c r="BS42" s="66">
        <v>6361</v>
      </c>
      <c r="BT42" s="50"/>
      <c r="BU42" s="50"/>
      <c r="BV42" s="50"/>
      <c r="BW42" s="50"/>
      <c r="BX42" s="50"/>
      <c r="BY42" s="50"/>
      <c r="BZ42" s="110" t="s">
        <v>204</v>
      </c>
      <c r="CA42" s="50"/>
      <c r="CB42" s="50"/>
      <c r="CC42" s="50"/>
      <c r="CD42" s="50"/>
      <c r="CE42" s="50"/>
      <c r="CF42" s="51"/>
      <c r="CG42" s="51"/>
      <c r="CH42" s="51"/>
      <c r="CI42" s="51"/>
      <c r="CJ42" s="66">
        <v>6361</v>
      </c>
      <c r="CK42" s="50"/>
      <c r="CL42" s="50"/>
      <c r="CM42" s="50"/>
      <c r="CN42" s="50"/>
      <c r="CO42" s="50"/>
      <c r="CP42" s="50"/>
      <c r="CQ42" s="110" t="s">
        <v>204</v>
      </c>
      <c r="CR42" s="50"/>
      <c r="CS42" s="50"/>
      <c r="CT42" s="50"/>
      <c r="CU42" s="43"/>
      <c r="CV42" s="43"/>
      <c r="CW42" s="43"/>
      <c r="CX42" s="43"/>
      <c r="CY42" s="43"/>
      <c r="CZ42" s="43"/>
      <c r="DA42" s="66">
        <v>6361</v>
      </c>
      <c r="DB42" s="50"/>
      <c r="DC42" s="50"/>
      <c r="DD42" s="50"/>
      <c r="DE42" s="50"/>
      <c r="DF42" s="50"/>
      <c r="DG42" s="50"/>
      <c r="DH42" s="110" t="s">
        <v>204</v>
      </c>
      <c r="DI42" s="50"/>
      <c r="DJ42" s="50"/>
      <c r="DK42" s="50"/>
      <c r="DL42" s="43"/>
      <c r="DM42" s="43"/>
      <c r="DN42" s="43"/>
      <c r="DO42" s="43"/>
      <c r="DP42" s="43"/>
      <c r="DQ42" s="43"/>
    </row>
    <row r="43" spans="1:121" ht="14" customHeight="1" x14ac:dyDescent="0.15">
      <c r="A43" s="58" t="s">
        <v>11</v>
      </c>
      <c r="B43" s="120">
        <v>6375</v>
      </c>
      <c r="C43" s="58" t="s">
        <v>218</v>
      </c>
      <c r="AJ43" s="37"/>
      <c r="AK43" s="111">
        <f>B43</f>
        <v>6375</v>
      </c>
      <c r="AL43" s="43"/>
      <c r="AM43" s="43"/>
      <c r="AN43" s="31" t="s">
        <v>204</v>
      </c>
      <c r="AO43" s="43"/>
      <c r="AP43" s="43"/>
      <c r="AQ43" s="43"/>
      <c r="AR43" s="43"/>
      <c r="AS43" s="43"/>
      <c r="AT43" s="43"/>
      <c r="AU43" s="43"/>
      <c r="AV43" s="31" t="s">
        <v>204</v>
      </c>
      <c r="AW43" s="43"/>
      <c r="AX43" s="43"/>
      <c r="AY43" s="43"/>
      <c r="AZ43" s="7"/>
      <c r="BA43" s="7"/>
      <c r="BB43" s="56">
        <v>6375</v>
      </c>
      <c r="BC43" s="50"/>
      <c r="BD43" s="50"/>
      <c r="BE43" s="50"/>
      <c r="BF43" s="50"/>
      <c r="BG43" s="50"/>
      <c r="BH43" s="50"/>
      <c r="BI43" s="110" t="s">
        <v>204</v>
      </c>
      <c r="BJ43" s="50"/>
      <c r="BK43" s="50"/>
      <c r="BL43" s="50"/>
      <c r="BM43" s="50"/>
      <c r="BN43" s="50"/>
      <c r="BO43" s="50"/>
      <c r="BP43" s="50"/>
      <c r="BQ43" s="50"/>
      <c r="BR43" s="50"/>
      <c r="BS43" s="66">
        <v>6375</v>
      </c>
      <c r="BT43" s="50"/>
      <c r="BU43" s="50"/>
      <c r="BV43" s="110" t="s">
        <v>204</v>
      </c>
      <c r="BW43" s="50"/>
      <c r="BX43" s="50"/>
      <c r="BY43" s="50"/>
      <c r="BZ43" s="50"/>
      <c r="CA43" s="50"/>
      <c r="CB43" s="50"/>
      <c r="CC43" s="50"/>
      <c r="CD43" s="50"/>
      <c r="CE43" s="50"/>
      <c r="CF43" s="51"/>
      <c r="CG43" s="51"/>
      <c r="CH43" s="110" t="s">
        <v>204</v>
      </c>
      <c r="CI43" s="51"/>
      <c r="CJ43" s="66">
        <v>6375</v>
      </c>
      <c r="CK43" s="50"/>
      <c r="CL43" s="50"/>
      <c r="CM43" s="50"/>
      <c r="CN43" s="50"/>
      <c r="CO43" s="50"/>
      <c r="CP43" s="50"/>
      <c r="CQ43" s="110" t="s">
        <v>204</v>
      </c>
      <c r="CR43" s="50"/>
      <c r="CS43" s="50"/>
      <c r="CT43" s="50"/>
      <c r="CU43" s="43"/>
      <c r="CV43" s="43"/>
      <c r="CW43" s="43"/>
      <c r="CX43" s="43"/>
      <c r="CY43" s="43"/>
      <c r="CZ43" s="43"/>
      <c r="DA43" s="66">
        <v>6375</v>
      </c>
      <c r="DB43" s="50"/>
      <c r="DC43" s="50"/>
      <c r="DD43" s="110" t="s">
        <v>204</v>
      </c>
      <c r="DE43" s="50"/>
      <c r="DF43" s="50"/>
      <c r="DG43" s="50"/>
      <c r="DH43" s="50"/>
      <c r="DI43" s="50"/>
      <c r="DJ43" s="50"/>
      <c r="DK43" s="50"/>
      <c r="DL43" s="110" t="s">
        <v>204</v>
      </c>
      <c r="DM43" s="43"/>
      <c r="DN43" s="43"/>
      <c r="DO43" s="43"/>
      <c r="DP43" s="43"/>
      <c r="DQ43" s="43"/>
    </row>
    <row r="44" spans="1:121" x14ac:dyDescent="0.15">
      <c r="B44" s="112"/>
      <c r="C44" s="40" t="s">
        <v>198</v>
      </c>
    </row>
    <row r="45" spans="1:121" ht="14" customHeight="1" x14ac:dyDescent="0.15">
      <c r="A45" s="57" t="s">
        <v>11</v>
      </c>
      <c r="B45" s="117" t="s">
        <v>53</v>
      </c>
      <c r="C45" s="57" t="s">
        <v>214</v>
      </c>
      <c r="D45" s="8"/>
      <c r="E45" s="8"/>
      <c r="F45" s="8"/>
      <c r="G45" s="8"/>
      <c r="H45" s="8"/>
      <c r="I45" s="8"/>
      <c r="J45" s="8"/>
      <c r="K45" s="8"/>
      <c r="L45" s="8"/>
      <c r="M45" s="8"/>
      <c r="N45" s="8"/>
      <c r="O45" s="8"/>
      <c r="P45" s="8"/>
      <c r="Q45" s="8"/>
      <c r="R45" s="8"/>
      <c r="S45" s="7"/>
      <c r="T45" s="7"/>
      <c r="U45" s="9" t="s">
        <v>14</v>
      </c>
      <c r="V45" s="7"/>
      <c r="W45" s="7"/>
      <c r="X45" s="7"/>
      <c r="Y45" s="7"/>
      <c r="Z45" s="7"/>
      <c r="AA45" s="7"/>
      <c r="AB45" s="7"/>
      <c r="AC45" s="7"/>
      <c r="AD45" s="7"/>
      <c r="AE45" s="7"/>
      <c r="AF45" s="7"/>
      <c r="AG45" s="7"/>
      <c r="AH45" s="7"/>
      <c r="AI45" s="8"/>
      <c r="AJ45" s="8" t="e">
        <f>#REF!</f>
        <v>#REF!</v>
      </c>
      <c r="AK45" s="111" t="str">
        <f t="shared" ref="AK45:AK52" si="10">B45</f>
        <v>6362</v>
      </c>
      <c r="AL45" s="43"/>
      <c r="AM45" s="43"/>
      <c r="AN45" s="43"/>
      <c r="AO45" s="43"/>
      <c r="AP45" s="43"/>
      <c r="AQ45" s="43"/>
      <c r="AR45" s="43"/>
      <c r="AS45" s="43"/>
      <c r="AT45" s="43"/>
      <c r="AU45" s="43"/>
      <c r="AV45" s="31" t="s">
        <v>128</v>
      </c>
      <c r="AW45" s="7"/>
      <c r="AX45" s="7"/>
      <c r="AY45" s="7"/>
      <c r="AZ45" s="7"/>
      <c r="BA45" s="7"/>
      <c r="BB45" s="69" t="s">
        <v>53</v>
      </c>
      <c r="BC45" s="43"/>
      <c r="BD45" s="43"/>
      <c r="BE45" s="43"/>
      <c r="BF45" s="43"/>
      <c r="BG45" s="43"/>
      <c r="BH45" s="43"/>
      <c r="BI45" s="43"/>
      <c r="BJ45" s="43"/>
      <c r="BK45" s="43"/>
      <c r="BL45" s="43"/>
      <c r="BM45" s="43"/>
      <c r="BN45" s="43"/>
      <c r="BO45" s="43"/>
      <c r="BP45" s="43"/>
      <c r="BQ45" s="43"/>
      <c r="BR45" s="43"/>
      <c r="BS45" s="59" t="s">
        <v>53</v>
      </c>
      <c r="BT45" s="43"/>
      <c r="BU45" s="43"/>
      <c r="BV45" s="31" t="s">
        <v>128</v>
      </c>
      <c r="BW45" s="43"/>
      <c r="BX45" s="43"/>
      <c r="BY45" s="43"/>
      <c r="BZ45" s="43"/>
      <c r="CA45" s="43"/>
      <c r="CB45" s="43"/>
      <c r="CC45" s="43"/>
      <c r="CD45" s="43"/>
      <c r="CE45" s="43"/>
      <c r="CF45" s="7"/>
      <c r="CG45" s="7"/>
      <c r="CH45" s="7"/>
      <c r="CI45" s="7"/>
      <c r="CJ45" s="74" t="s">
        <v>53</v>
      </c>
      <c r="CK45" s="43"/>
      <c r="CL45" s="43"/>
      <c r="CM45" s="43"/>
      <c r="CN45" s="43"/>
      <c r="CO45" s="43"/>
      <c r="CP45" s="43"/>
      <c r="CQ45" s="43"/>
      <c r="CR45" s="43"/>
      <c r="CS45" s="43"/>
      <c r="CT45" s="43"/>
      <c r="CU45" s="31" t="s">
        <v>128</v>
      </c>
      <c r="CV45" s="43"/>
      <c r="CW45" s="43"/>
      <c r="CX45" s="43"/>
      <c r="CY45" s="43"/>
      <c r="CZ45" s="43"/>
      <c r="DA45" s="59" t="s">
        <v>53</v>
      </c>
      <c r="DB45" s="43"/>
      <c r="DC45" s="43"/>
      <c r="DD45" s="43"/>
      <c r="DE45" s="43"/>
      <c r="DF45" s="43"/>
      <c r="DG45" s="43"/>
      <c r="DH45" s="43"/>
      <c r="DI45" s="43"/>
      <c r="DJ45" s="43"/>
      <c r="DK45" s="43"/>
      <c r="DL45" s="43"/>
      <c r="DM45" s="7"/>
      <c r="DN45" s="7"/>
      <c r="DO45" s="7"/>
      <c r="DP45" s="7"/>
      <c r="DQ45" s="7"/>
    </row>
    <row r="46" spans="1:121" ht="14" customHeight="1" x14ac:dyDescent="0.15">
      <c r="A46" s="57" t="s">
        <v>11</v>
      </c>
      <c r="B46" s="117" t="s">
        <v>55</v>
      </c>
      <c r="C46" s="57" t="s">
        <v>213</v>
      </c>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t="s">
        <v>171</v>
      </c>
      <c r="AK46" s="111" t="str">
        <f t="shared" si="10"/>
        <v>6363</v>
      </c>
      <c r="AL46" s="43"/>
      <c r="AM46" s="43"/>
      <c r="AN46" s="31" t="s">
        <v>128</v>
      </c>
      <c r="AO46" s="43"/>
      <c r="AP46" s="43"/>
      <c r="AQ46" s="43"/>
      <c r="AR46" s="43"/>
      <c r="AS46" s="43"/>
      <c r="AT46" s="43"/>
      <c r="AU46" s="43"/>
      <c r="AV46" s="43"/>
      <c r="AW46" s="7"/>
      <c r="AX46" s="7"/>
      <c r="AY46" s="7"/>
      <c r="AZ46" s="7"/>
      <c r="BA46" s="7"/>
      <c r="BB46" s="44" t="s">
        <v>55</v>
      </c>
      <c r="BC46" s="43"/>
      <c r="BD46" s="43"/>
      <c r="BE46" s="43"/>
      <c r="BF46" s="43"/>
      <c r="BG46" s="43"/>
      <c r="BH46" s="43"/>
      <c r="BI46" s="43"/>
      <c r="BJ46" s="43"/>
      <c r="BK46" s="43"/>
      <c r="BL46" s="43"/>
      <c r="BM46" s="43"/>
      <c r="BN46" s="43"/>
      <c r="BO46" s="43"/>
      <c r="BP46" s="43"/>
      <c r="BQ46" s="31" t="s">
        <v>128</v>
      </c>
      <c r="BR46" s="43"/>
      <c r="BS46" s="59" t="s">
        <v>55</v>
      </c>
      <c r="BT46" s="43"/>
      <c r="BU46" s="43"/>
      <c r="BV46" s="43"/>
      <c r="BW46" s="43"/>
      <c r="BX46" s="43"/>
      <c r="BY46" s="43"/>
      <c r="BZ46" s="43"/>
      <c r="CA46" s="43"/>
      <c r="CB46" s="43"/>
      <c r="CC46" s="43"/>
      <c r="CD46" s="43"/>
      <c r="CE46" s="43"/>
      <c r="CF46" s="7"/>
      <c r="CG46" s="7"/>
      <c r="CH46" s="7"/>
      <c r="CI46" s="7"/>
      <c r="CJ46" s="59" t="s">
        <v>55</v>
      </c>
      <c r="CK46" s="43"/>
      <c r="CL46" s="43"/>
      <c r="CM46" s="31" t="s">
        <v>128</v>
      </c>
      <c r="CN46" s="43"/>
      <c r="CO46" s="43"/>
      <c r="CP46" s="43"/>
      <c r="CQ46" s="43"/>
      <c r="CR46" s="43"/>
      <c r="CS46" s="43"/>
      <c r="CT46" s="43"/>
      <c r="CU46" s="43"/>
      <c r="CV46" s="43"/>
      <c r="CW46" s="43"/>
      <c r="CX46" s="43"/>
      <c r="CY46" s="43"/>
      <c r="CZ46" s="43"/>
      <c r="DA46" s="59" t="s">
        <v>55</v>
      </c>
      <c r="DB46" s="43"/>
      <c r="DC46" s="43"/>
      <c r="DD46" s="43"/>
      <c r="DE46" s="43"/>
      <c r="DF46" s="43"/>
      <c r="DG46" s="43"/>
      <c r="DH46" s="43"/>
      <c r="DI46" s="43"/>
      <c r="DJ46" s="43"/>
      <c r="DK46" s="43"/>
      <c r="DL46" s="43"/>
      <c r="DM46" s="7"/>
      <c r="DN46" s="7"/>
      <c r="DO46" s="7"/>
      <c r="DP46" s="31" t="s">
        <v>128</v>
      </c>
      <c r="DQ46" s="7"/>
    </row>
    <row r="47" spans="1:121" ht="14" customHeight="1" x14ac:dyDescent="0.15">
      <c r="A47" s="57" t="s">
        <v>11</v>
      </c>
      <c r="B47" s="117" t="s">
        <v>62</v>
      </c>
      <c r="C47" s="57" t="s">
        <v>212</v>
      </c>
      <c r="D47" s="8"/>
      <c r="E47" s="8"/>
      <c r="F47" s="8"/>
      <c r="G47" s="8"/>
      <c r="H47" s="8"/>
      <c r="I47" s="8"/>
      <c r="J47" s="8"/>
      <c r="K47" s="8"/>
      <c r="L47" s="8"/>
      <c r="M47" s="8"/>
      <c r="N47" s="8"/>
      <c r="O47" s="8"/>
      <c r="P47" s="8"/>
      <c r="Q47" s="8"/>
      <c r="R47" s="8"/>
      <c r="S47" s="7"/>
      <c r="T47" s="7"/>
      <c r="U47" s="7"/>
      <c r="V47" s="7"/>
      <c r="W47" s="7"/>
      <c r="X47" s="7"/>
      <c r="Y47" s="9" t="s">
        <v>14</v>
      </c>
      <c r="Z47" s="7"/>
      <c r="AA47" s="7"/>
      <c r="AB47" s="7"/>
      <c r="AC47" s="7"/>
      <c r="AD47" s="7"/>
      <c r="AE47" s="7"/>
      <c r="AF47" s="7"/>
      <c r="AG47" s="7"/>
      <c r="AH47" s="7"/>
      <c r="AI47" s="8"/>
      <c r="AJ47" s="8" t="e">
        <f>AJ45</f>
        <v>#REF!</v>
      </c>
      <c r="AK47" s="111" t="str">
        <f t="shared" si="10"/>
        <v>6366</v>
      </c>
      <c r="AL47" s="43"/>
      <c r="AM47" s="43"/>
      <c r="AN47" s="43"/>
      <c r="AO47" s="43"/>
      <c r="AP47" s="43"/>
      <c r="AQ47" s="43"/>
      <c r="AR47" s="43"/>
      <c r="AS47" s="43"/>
      <c r="AT47" s="43"/>
      <c r="AU47" s="43"/>
      <c r="AV47" s="43"/>
      <c r="AW47" s="7"/>
      <c r="AX47" s="7"/>
      <c r="AY47" s="7"/>
      <c r="AZ47" s="31" t="s">
        <v>128</v>
      </c>
      <c r="BA47" s="7"/>
      <c r="BB47" s="69" t="s">
        <v>62</v>
      </c>
      <c r="BC47" s="43"/>
      <c r="BD47" s="43"/>
      <c r="BE47" s="43"/>
      <c r="BF47" s="43"/>
      <c r="BG47" s="43"/>
      <c r="BH47" s="43"/>
      <c r="BI47" s="43"/>
      <c r="BJ47" s="43"/>
      <c r="BK47" s="43"/>
      <c r="BL47" s="43"/>
      <c r="BM47" s="43"/>
      <c r="BN47" s="43"/>
      <c r="BO47" s="43"/>
      <c r="BP47" s="43"/>
      <c r="BQ47" s="43"/>
      <c r="BR47" s="43"/>
      <c r="BS47" s="59" t="s">
        <v>62</v>
      </c>
      <c r="BT47" s="43"/>
      <c r="BU47" s="43"/>
      <c r="BV47" s="43"/>
      <c r="BW47" s="43"/>
      <c r="BX47" s="43"/>
      <c r="BY47" s="50"/>
      <c r="BZ47" s="110" t="s">
        <v>128</v>
      </c>
      <c r="CA47" s="43"/>
      <c r="CB47" s="43"/>
      <c r="CC47" s="43"/>
      <c r="CD47" s="43"/>
      <c r="CE47" s="43"/>
      <c r="CF47" s="7"/>
      <c r="CG47" s="7"/>
      <c r="CH47" s="7"/>
      <c r="CI47" s="7"/>
      <c r="CJ47" s="74" t="s">
        <v>62</v>
      </c>
      <c r="CK47" s="43"/>
      <c r="CL47" s="43"/>
      <c r="CM47" s="43"/>
      <c r="CN47" s="43"/>
      <c r="CO47" s="43"/>
      <c r="CP47" s="43"/>
      <c r="CQ47" s="43"/>
      <c r="CR47" s="43"/>
      <c r="CS47" s="43"/>
      <c r="CT47" s="43"/>
      <c r="CU47" s="43"/>
      <c r="CV47" s="43"/>
      <c r="CW47" s="43"/>
      <c r="CX47" s="43"/>
      <c r="CY47" s="43"/>
      <c r="CZ47" s="43"/>
      <c r="DA47" s="59" t="s">
        <v>62</v>
      </c>
      <c r="DB47" s="43"/>
      <c r="DC47" s="43"/>
      <c r="DD47" s="43"/>
      <c r="DE47" s="43"/>
      <c r="DF47" s="43"/>
      <c r="DG47" s="43"/>
      <c r="DH47" s="31" t="s">
        <v>128</v>
      </c>
      <c r="DI47" s="43"/>
      <c r="DJ47" s="43"/>
      <c r="DK47" s="43"/>
      <c r="DL47" s="31" t="s">
        <v>128</v>
      </c>
      <c r="DM47" s="7"/>
      <c r="DN47" s="7"/>
      <c r="DO47" s="7"/>
      <c r="DP47" s="7"/>
      <c r="DQ47" s="7"/>
    </row>
    <row r="48" spans="1:121" ht="14" customHeight="1" x14ac:dyDescent="0.15">
      <c r="A48" s="8" t="s">
        <v>11</v>
      </c>
      <c r="B48" s="115" t="s">
        <v>68</v>
      </c>
      <c r="C48" s="8" t="s">
        <v>69</v>
      </c>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111" t="str">
        <f t="shared" si="10"/>
        <v>6369</v>
      </c>
      <c r="AL48" s="43"/>
      <c r="AM48" s="43"/>
      <c r="AN48" s="43"/>
      <c r="AO48" s="43"/>
      <c r="AP48" s="43"/>
      <c r="AQ48" s="43"/>
      <c r="AR48" s="31" t="s">
        <v>128</v>
      </c>
      <c r="AS48" s="43"/>
      <c r="AT48" s="43"/>
      <c r="AU48" s="43"/>
      <c r="AV48" s="43"/>
      <c r="AW48" s="7"/>
      <c r="AX48" s="7"/>
      <c r="AY48" s="7"/>
      <c r="AZ48" s="7"/>
      <c r="BA48" s="7"/>
      <c r="BB48" s="44" t="s">
        <v>68</v>
      </c>
      <c r="BC48" s="43"/>
      <c r="BD48" s="43"/>
      <c r="BE48" s="43"/>
      <c r="BF48" s="43"/>
      <c r="BG48" s="43"/>
      <c r="BH48" s="43"/>
      <c r="BI48" s="43"/>
      <c r="BJ48" s="43"/>
      <c r="BK48" s="43"/>
      <c r="BL48" s="43"/>
      <c r="BM48" s="43"/>
      <c r="BN48" s="43"/>
      <c r="BO48" s="43"/>
      <c r="BP48" s="43"/>
      <c r="BQ48" s="43"/>
      <c r="BR48" s="43"/>
      <c r="BS48" s="59" t="s">
        <v>68</v>
      </c>
      <c r="BT48" s="43"/>
      <c r="BU48" s="43"/>
      <c r="BV48" s="43"/>
      <c r="BW48" s="43"/>
      <c r="BX48" s="43"/>
      <c r="BY48" s="43"/>
      <c r="BZ48" s="43"/>
      <c r="CA48" s="43"/>
      <c r="CB48" s="43"/>
      <c r="CC48" s="43"/>
      <c r="CD48" s="31" t="s">
        <v>128</v>
      </c>
      <c r="CE48" s="43"/>
      <c r="CF48" s="7"/>
      <c r="CG48" s="7"/>
      <c r="CH48" s="7"/>
      <c r="CI48" s="7"/>
      <c r="CJ48" s="59" t="s">
        <v>68</v>
      </c>
      <c r="CK48" s="43"/>
      <c r="CL48" s="43"/>
      <c r="CM48" s="43"/>
      <c r="CN48" s="43"/>
      <c r="CO48" s="43"/>
      <c r="CP48" s="43"/>
      <c r="CQ48" s="43"/>
      <c r="CR48" s="43"/>
      <c r="CS48" s="43"/>
      <c r="CT48" s="43"/>
      <c r="CU48" s="43"/>
      <c r="CV48" s="43"/>
      <c r="CW48" s="43"/>
      <c r="CX48" s="43"/>
      <c r="CY48" s="43"/>
      <c r="CZ48" s="43"/>
      <c r="DA48" s="59" t="s">
        <v>68</v>
      </c>
      <c r="DB48" s="43"/>
      <c r="DC48" s="43"/>
      <c r="DD48" s="43"/>
      <c r="DE48" s="43"/>
      <c r="DF48" s="43"/>
      <c r="DG48" s="43"/>
      <c r="DH48" s="31" t="s">
        <v>128</v>
      </c>
      <c r="DI48" s="43"/>
      <c r="DJ48" s="43"/>
      <c r="DK48" s="43"/>
      <c r="DL48" s="43"/>
      <c r="DM48" s="7"/>
      <c r="DN48" s="7"/>
      <c r="DO48" s="7"/>
      <c r="DP48" s="31" t="s">
        <v>128</v>
      </c>
      <c r="DQ48" s="7"/>
    </row>
    <row r="49" spans="1:121" ht="14" customHeight="1" x14ac:dyDescent="0.15">
      <c r="A49" s="8" t="s">
        <v>11</v>
      </c>
      <c r="B49" s="115" t="s">
        <v>81</v>
      </c>
      <c r="C49" s="8" t="s">
        <v>82</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111" t="str">
        <f t="shared" si="10"/>
        <v>6376</v>
      </c>
      <c r="AL49" s="43"/>
      <c r="AM49" s="43"/>
      <c r="AN49" s="43"/>
      <c r="AO49" s="43"/>
      <c r="AP49" s="43"/>
      <c r="AQ49" s="43"/>
      <c r="AR49" s="43"/>
      <c r="AS49" s="43"/>
      <c r="AT49" s="43"/>
      <c r="AU49" s="43"/>
      <c r="AV49" s="43"/>
      <c r="AW49" s="7"/>
      <c r="AX49" s="7"/>
      <c r="AY49" s="7"/>
      <c r="AZ49" s="7"/>
      <c r="BA49" s="7"/>
      <c r="BB49" s="44" t="s">
        <v>81</v>
      </c>
      <c r="BC49" s="43"/>
      <c r="BD49" s="43"/>
      <c r="BE49" s="31" t="s">
        <v>128</v>
      </c>
      <c r="BF49" s="43"/>
      <c r="BG49" s="43"/>
      <c r="BH49" s="43"/>
      <c r="BI49" s="43"/>
      <c r="BJ49" s="43"/>
      <c r="BK49" s="43"/>
      <c r="BL49" s="43"/>
      <c r="BM49" s="43"/>
      <c r="BN49" s="43"/>
      <c r="BO49" s="43"/>
      <c r="BP49" s="43"/>
      <c r="BQ49" s="43"/>
      <c r="BR49" s="43"/>
      <c r="BS49" s="59" t="s">
        <v>81</v>
      </c>
      <c r="BT49" s="43"/>
      <c r="BU49" s="43"/>
      <c r="BV49" s="43"/>
      <c r="BW49" s="43"/>
      <c r="BX49" s="43"/>
      <c r="BY49" s="43"/>
      <c r="BZ49" s="43"/>
      <c r="CA49" s="43"/>
      <c r="CB49" s="43"/>
      <c r="CC49" s="43"/>
      <c r="CD49" s="43"/>
      <c r="CE49" s="43"/>
      <c r="CF49" s="7"/>
      <c r="CG49" s="7"/>
      <c r="CH49" s="7"/>
      <c r="CI49" s="7"/>
      <c r="CJ49" s="59" t="s">
        <v>81</v>
      </c>
      <c r="CK49" s="43"/>
      <c r="CL49" s="43"/>
      <c r="CM49" s="43"/>
      <c r="CN49" s="43"/>
      <c r="CO49" s="43"/>
      <c r="CP49" s="43"/>
      <c r="CQ49" s="43"/>
      <c r="CR49" s="43"/>
      <c r="CS49" s="43"/>
      <c r="CT49" s="43"/>
      <c r="CU49" s="43"/>
      <c r="CV49" s="43"/>
      <c r="CW49" s="43"/>
      <c r="CX49" s="43"/>
      <c r="CY49" s="31" t="s">
        <v>128</v>
      </c>
      <c r="CZ49" s="43"/>
      <c r="DA49" s="59" t="s">
        <v>81</v>
      </c>
      <c r="DB49" s="43"/>
      <c r="DC49" s="43"/>
      <c r="DD49" s="43"/>
      <c r="DE49" s="43"/>
      <c r="DF49" s="43"/>
      <c r="DG49" s="43"/>
      <c r="DH49" s="43"/>
      <c r="DI49" s="43"/>
      <c r="DJ49" s="43"/>
      <c r="DK49" s="43"/>
      <c r="DL49" s="43"/>
      <c r="DM49" s="7"/>
      <c r="DN49" s="7"/>
      <c r="DO49" s="7"/>
      <c r="DP49" s="7"/>
      <c r="DQ49" s="7"/>
    </row>
    <row r="50" spans="1:121" ht="14" customHeight="1" x14ac:dyDescent="0.15">
      <c r="A50" s="8" t="s">
        <v>11</v>
      </c>
      <c r="B50" s="115" t="s">
        <v>83</v>
      </c>
      <c r="C50" s="8" t="s">
        <v>84</v>
      </c>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111" t="str">
        <f t="shared" si="10"/>
        <v>6377</v>
      </c>
      <c r="AL50" s="43"/>
      <c r="AM50" s="43"/>
      <c r="AN50" s="43"/>
      <c r="AO50" s="43"/>
      <c r="AP50" s="43"/>
      <c r="AQ50" s="43"/>
      <c r="AR50" s="43"/>
      <c r="AS50" s="43"/>
      <c r="AT50" s="43"/>
      <c r="AU50" s="43"/>
      <c r="AV50" s="43"/>
      <c r="AW50" s="7"/>
      <c r="AX50" s="7"/>
      <c r="AY50" s="7"/>
      <c r="AZ50" s="7"/>
      <c r="BA50" s="7"/>
      <c r="BB50" s="44" t="s">
        <v>83</v>
      </c>
      <c r="BC50" s="43"/>
      <c r="BD50" s="43"/>
      <c r="BE50" s="43"/>
      <c r="BF50" s="43"/>
      <c r="BG50" s="43"/>
      <c r="BH50" s="43"/>
      <c r="BI50" s="31" t="s">
        <v>128</v>
      </c>
      <c r="BJ50" s="43"/>
      <c r="BK50" s="43"/>
      <c r="BL50" s="43"/>
      <c r="BM50" s="43"/>
      <c r="BN50" s="43"/>
      <c r="BO50" s="43"/>
      <c r="BP50" s="43"/>
      <c r="BQ50" s="43"/>
      <c r="BR50" s="43"/>
      <c r="BS50" s="59" t="s">
        <v>83</v>
      </c>
      <c r="BT50" s="43"/>
      <c r="BU50" s="43"/>
      <c r="BV50" s="43"/>
      <c r="BW50" s="43"/>
      <c r="BX50" s="43"/>
      <c r="BY50" s="43"/>
      <c r="BZ50" s="43"/>
      <c r="CA50" s="43"/>
      <c r="CB50" s="43"/>
      <c r="CC50" s="43"/>
      <c r="CD50" s="43"/>
      <c r="CE50" s="43"/>
      <c r="CF50" s="7"/>
      <c r="CG50" s="7"/>
      <c r="CH50" s="7"/>
      <c r="CI50" s="7"/>
      <c r="CJ50" s="59" t="s">
        <v>83</v>
      </c>
      <c r="CK50" s="43"/>
      <c r="CL50" s="43"/>
      <c r="CM50" s="43"/>
      <c r="CN50" s="43"/>
      <c r="CO50" s="43"/>
      <c r="CP50" s="43"/>
      <c r="CQ50" s="43"/>
      <c r="CR50" s="43"/>
      <c r="CS50" s="43"/>
      <c r="CT50" s="43"/>
      <c r="CU50" s="31" t="s">
        <v>128</v>
      </c>
      <c r="CV50" s="43"/>
      <c r="CW50" s="43"/>
      <c r="CX50" s="43"/>
      <c r="CY50" s="43"/>
      <c r="CZ50" s="43"/>
      <c r="DA50" s="59" t="s">
        <v>83</v>
      </c>
      <c r="DB50" s="43"/>
      <c r="DC50" s="43"/>
      <c r="DD50" s="43"/>
      <c r="DE50" s="43"/>
      <c r="DF50" s="43"/>
      <c r="DG50" s="43"/>
      <c r="DH50" s="43"/>
      <c r="DI50" s="43"/>
      <c r="DJ50" s="43"/>
      <c r="DK50" s="43"/>
      <c r="DL50" s="43"/>
      <c r="DM50" s="7"/>
      <c r="DN50" s="7"/>
      <c r="DO50" s="7"/>
      <c r="DP50" s="7"/>
      <c r="DQ50" s="7"/>
    </row>
    <row r="51" spans="1:121" x14ac:dyDescent="0.15">
      <c r="A51" s="8" t="s">
        <v>11</v>
      </c>
      <c r="B51" s="115" t="s">
        <v>85</v>
      </c>
      <c r="C51" s="8" t="s">
        <v>86</v>
      </c>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111" t="str">
        <f t="shared" si="10"/>
        <v>6378</v>
      </c>
      <c r="AL51" s="43"/>
      <c r="AM51" s="43"/>
      <c r="AN51" s="43"/>
      <c r="AO51" s="43"/>
      <c r="AP51" s="43"/>
      <c r="AQ51" s="43"/>
      <c r="AR51" s="43"/>
      <c r="AS51" s="43"/>
      <c r="AT51" s="43"/>
      <c r="AU51" s="43"/>
      <c r="AV51" s="43"/>
      <c r="AW51" s="7"/>
      <c r="AX51" s="7"/>
      <c r="AY51" s="7"/>
      <c r="AZ51" s="7"/>
      <c r="BA51" s="7"/>
      <c r="BB51" s="44" t="s">
        <v>85</v>
      </c>
      <c r="BC51" s="43"/>
      <c r="BD51" s="43"/>
      <c r="BE51" s="43"/>
      <c r="BF51" s="43"/>
      <c r="BG51" s="43"/>
      <c r="BH51" s="43"/>
      <c r="BI51" s="43"/>
      <c r="BJ51" s="43"/>
      <c r="BK51" s="43"/>
      <c r="BL51" s="43"/>
      <c r="BM51" s="31" t="s">
        <v>128</v>
      </c>
      <c r="BN51" s="43"/>
      <c r="BO51" s="43"/>
      <c r="BP51" s="43"/>
      <c r="BQ51" s="43"/>
      <c r="BR51" s="43"/>
      <c r="BS51" s="59" t="s">
        <v>85</v>
      </c>
      <c r="BT51" s="43"/>
      <c r="BU51" s="43"/>
      <c r="BV51" s="43"/>
      <c r="BW51" s="43"/>
      <c r="BX51" s="43"/>
      <c r="BY51" s="43"/>
      <c r="BZ51" s="43"/>
      <c r="CA51" s="43"/>
      <c r="CB51" s="43"/>
      <c r="CC51" s="43"/>
      <c r="CD51" s="43"/>
      <c r="CE51" s="43"/>
      <c r="CF51" s="7"/>
      <c r="CG51" s="7"/>
      <c r="CH51" s="7"/>
      <c r="CI51" s="7"/>
      <c r="CJ51" s="59" t="s">
        <v>85</v>
      </c>
      <c r="CK51" s="43"/>
      <c r="CL51" s="43"/>
      <c r="CM51" s="43"/>
      <c r="CN51" s="43"/>
      <c r="CO51" s="43"/>
      <c r="CP51" s="43"/>
      <c r="CQ51" s="31" t="s">
        <v>128</v>
      </c>
      <c r="CR51" s="43"/>
      <c r="CS51" s="43"/>
      <c r="CT51" s="43"/>
      <c r="CU51" s="43"/>
      <c r="CV51" s="43"/>
      <c r="CW51" s="43"/>
      <c r="CX51" s="43"/>
      <c r="CY51" s="43"/>
      <c r="CZ51" s="43"/>
      <c r="DA51" s="59" t="s">
        <v>85</v>
      </c>
      <c r="DB51" s="43"/>
      <c r="DC51" s="43"/>
      <c r="DD51" s="43"/>
      <c r="DE51" s="43"/>
      <c r="DF51" s="43"/>
      <c r="DG51" s="43"/>
      <c r="DH51" s="43"/>
      <c r="DI51" s="43"/>
      <c r="DJ51" s="43"/>
      <c r="DK51" s="43"/>
      <c r="DL51" s="43"/>
      <c r="DM51" s="7"/>
      <c r="DN51" s="7"/>
      <c r="DO51" s="7"/>
      <c r="DP51" s="7"/>
      <c r="DQ51" s="7"/>
    </row>
    <row r="52" spans="1:121" ht="14" customHeight="1" x14ac:dyDescent="0.15">
      <c r="A52" s="8" t="s">
        <v>11</v>
      </c>
      <c r="B52" s="115" t="s">
        <v>101</v>
      </c>
      <c r="C52" s="8" t="s">
        <v>208</v>
      </c>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111" t="str">
        <f t="shared" si="10"/>
        <v>6387</v>
      </c>
      <c r="AL52" s="43"/>
      <c r="AM52" s="43"/>
      <c r="AN52" s="31" t="s">
        <v>204</v>
      </c>
      <c r="AO52" s="43"/>
      <c r="AP52" s="43"/>
      <c r="AQ52" s="43"/>
      <c r="AR52" s="43"/>
      <c r="AS52" s="43"/>
      <c r="AT52" s="43"/>
      <c r="AU52" s="43"/>
      <c r="AV52" s="43"/>
      <c r="AW52" s="7"/>
      <c r="AX52" s="7"/>
      <c r="AY52" s="7"/>
      <c r="AZ52" s="7"/>
      <c r="BA52" s="7"/>
      <c r="BB52" s="44" t="s">
        <v>101</v>
      </c>
      <c r="BC52" s="43"/>
      <c r="BD52" s="43"/>
      <c r="BE52" s="43"/>
      <c r="BF52" s="43"/>
      <c r="BG52" s="43"/>
      <c r="BH52" s="43"/>
      <c r="BI52" s="43"/>
      <c r="BJ52" s="43"/>
      <c r="BK52" s="43"/>
      <c r="BL52" s="43"/>
      <c r="BM52" s="31" t="s">
        <v>204</v>
      </c>
      <c r="BN52" s="43"/>
      <c r="BO52" s="43"/>
      <c r="BP52" s="43"/>
      <c r="BQ52" s="43"/>
      <c r="BR52" s="43"/>
      <c r="BS52" s="59" t="s">
        <v>101</v>
      </c>
      <c r="BT52" s="43"/>
      <c r="BU52" s="43"/>
      <c r="BV52" s="43"/>
      <c r="BW52" s="43"/>
      <c r="BX52" s="43"/>
      <c r="BY52" s="43"/>
      <c r="BZ52" s="31" t="s">
        <v>204</v>
      </c>
      <c r="CA52" s="43"/>
      <c r="CB52" s="43"/>
      <c r="CC52" s="43"/>
      <c r="CD52" s="43"/>
      <c r="CE52" s="43"/>
      <c r="CF52" s="7"/>
      <c r="CG52" s="7"/>
      <c r="CH52" s="7"/>
      <c r="CI52" s="7"/>
      <c r="CJ52" s="59" t="s">
        <v>101</v>
      </c>
      <c r="CK52" s="43"/>
      <c r="CL52" s="43"/>
      <c r="CM52" s="31" t="s">
        <v>204</v>
      </c>
      <c r="CN52" s="43"/>
      <c r="CO52" s="43"/>
      <c r="CP52" s="43"/>
      <c r="CQ52" s="43"/>
      <c r="CR52" s="43"/>
      <c r="CS52" s="43"/>
      <c r="CT52" s="43"/>
      <c r="CU52" s="43"/>
      <c r="CV52" s="43"/>
      <c r="CW52" s="43"/>
      <c r="CX52" s="43"/>
      <c r="CY52" s="43"/>
      <c r="CZ52" s="43"/>
      <c r="DA52" s="59" t="s">
        <v>101</v>
      </c>
      <c r="DB52" s="43"/>
      <c r="DC52" s="43"/>
      <c r="DD52" s="43"/>
      <c r="DE52" s="43"/>
      <c r="DF52" s="43"/>
      <c r="DG52" s="43"/>
      <c r="DH52" s="31" t="s">
        <v>128</v>
      </c>
      <c r="DI52" s="43"/>
      <c r="DJ52" s="43"/>
      <c r="DK52" s="43"/>
      <c r="DL52" s="43"/>
      <c r="DM52" s="7"/>
      <c r="DN52" s="7"/>
      <c r="DO52" s="7"/>
      <c r="DP52" s="31" t="s">
        <v>204</v>
      </c>
      <c r="DQ52" s="7"/>
    </row>
    <row r="53" spans="1:121" ht="14" customHeight="1" thickBot="1" x14ac:dyDescent="0.2">
      <c r="A53" s="8"/>
      <c r="B53" s="129"/>
      <c r="C53" s="128"/>
    </row>
    <row r="54" spans="1:121" ht="20" customHeight="1" thickBot="1" x14ac:dyDescent="0.3">
      <c r="A54" s="2"/>
      <c r="B54" s="116"/>
      <c r="C54" s="61" t="s">
        <v>180</v>
      </c>
      <c r="D54" s="150" t="s">
        <v>131</v>
      </c>
      <c r="E54" s="151"/>
      <c r="F54" s="151"/>
      <c r="G54" s="151"/>
      <c r="H54" s="152"/>
      <c r="I54" s="47"/>
      <c r="J54" s="47"/>
      <c r="K54" s="47"/>
      <c r="L54" s="47"/>
      <c r="M54" s="47"/>
      <c r="N54" s="47"/>
      <c r="O54" s="22"/>
      <c r="P54" s="153" t="s">
        <v>132</v>
      </c>
      <c r="Q54" s="154"/>
      <c r="R54" s="13"/>
      <c r="S54" s="153" t="s">
        <v>133</v>
      </c>
      <c r="T54" s="155"/>
      <c r="U54" s="155"/>
      <c r="V54" s="154"/>
      <c r="W54" s="145" t="s">
        <v>0</v>
      </c>
      <c r="X54" s="146"/>
      <c r="Y54" s="146"/>
      <c r="Z54" s="147"/>
      <c r="AA54" s="153" t="s">
        <v>1</v>
      </c>
      <c r="AB54" s="155"/>
      <c r="AC54" s="155"/>
      <c r="AD54" s="154"/>
      <c r="AE54" s="145" t="s">
        <v>2</v>
      </c>
      <c r="AF54" s="146"/>
      <c r="AG54" s="146"/>
      <c r="AH54" s="147"/>
      <c r="AI54" s="13"/>
      <c r="AJ54" s="13"/>
      <c r="AK54" s="17"/>
      <c r="AL54" s="140" t="s">
        <v>134</v>
      </c>
      <c r="AM54" s="141"/>
      <c r="AN54" s="141"/>
      <c r="AO54" s="142"/>
      <c r="AP54" s="137" t="s">
        <v>135</v>
      </c>
      <c r="AQ54" s="138"/>
      <c r="AR54" s="138"/>
      <c r="AS54" s="139"/>
      <c r="AT54" s="140" t="s">
        <v>136</v>
      </c>
      <c r="AU54" s="141"/>
      <c r="AV54" s="141"/>
      <c r="AW54" s="142"/>
      <c r="AX54" s="137" t="s">
        <v>137</v>
      </c>
      <c r="AY54" s="138"/>
      <c r="AZ54" s="138"/>
      <c r="BA54" s="139"/>
      <c r="BB54" s="67"/>
      <c r="BC54" s="140" t="s">
        <v>138</v>
      </c>
      <c r="BD54" s="141"/>
      <c r="BE54" s="141"/>
      <c r="BF54" s="142"/>
      <c r="BG54" s="137" t="s">
        <v>139</v>
      </c>
      <c r="BH54" s="138"/>
      <c r="BI54" s="138"/>
      <c r="BJ54" s="139"/>
      <c r="BK54" s="140" t="s">
        <v>140</v>
      </c>
      <c r="BL54" s="141"/>
      <c r="BM54" s="141"/>
      <c r="BN54" s="142"/>
      <c r="BO54" s="137" t="s">
        <v>141</v>
      </c>
      <c r="BP54" s="138"/>
      <c r="BQ54" s="138"/>
      <c r="BR54" s="139"/>
      <c r="BS54" s="65"/>
      <c r="BT54" s="140" t="s">
        <v>142</v>
      </c>
      <c r="BU54" s="141"/>
      <c r="BV54" s="141"/>
      <c r="BW54" s="142"/>
      <c r="BX54" s="137" t="s">
        <v>143</v>
      </c>
      <c r="BY54" s="138"/>
      <c r="BZ54" s="138"/>
      <c r="CA54" s="139"/>
      <c r="CB54" s="140" t="s">
        <v>144</v>
      </c>
      <c r="CC54" s="141"/>
      <c r="CD54" s="141"/>
      <c r="CE54" s="142"/>
      <c r="CF54" s="137" t="s">
        <v>145</v>
      </c>
      <c r="CG54" s="138"/>
      <c r="CH54" s="138"/>
      <c r="CI54" s="139"/>
      <c r="CJ54" s="76"/>
      <c r="CK54" s="140" t="s">
        <v>146</v>
      </c>
      <c r="CL54" s="141"/>
      <c r="CM54" s="141"/>
      <c r="CN54" s="142"/>
      <c r="CO54" s="137" t="s">
        <v>147</v>
      </c>
      <c r="CP54" s="138"/>
      <c r="CQ54" s="138"/>
      <c r="CR54" s="139"/>
      <c r="CS54" s="140" t="s">
        <v>148</v>
      </c>
      <c r="CT54" s="141"/>
      <c r="CU54" s="141"/>
      <c r="CV54" s="142"/>
      <c r="CW54" s="137" t="s">
        <v>149</v>
      </c>
      <c r="CX54" s="138"/>
      <c r="CY54" s="138"/>
      <c r="CZ54" s="139"/>
      <c r="DA54" s="78"/>
      <c r="DB54" s="140" t="s">
        <v>150</v>
      </c>
      <c r="DC54" s="141"/>
      <c r="DD54" s="141"/>
      <c r="DE54" s="142"/>
      <c r="DF54" s="137" t="s">
        <v>151</v>
      </c>
      <c r="DG54" s="138"/>
      <c r="DH54" s="138"/>
      <c r="DI54" s="139"/>
      <c r="DJ54" s="140" t="s">
        <v>152</v>
      </c>
      <c r="DK54" s="141"/>
      <c r="DL54" s="141"/>
      <c r="DM54" s="142"/>
      <c r="DN54" s="137" t="s">
        <v>153</v>
      </c>
      <c r="DO54" s="138"/>
      <c r="DP54" s="138"/>
      <c r="DQ54" s="139"/>
    </row>
    <row r="55" spans="1:121" ht="25.5" customHeight="1" x14ac:dyDescent="0.15">
      <c r="A55" s="3" t="s">
        <v>7</v>
      </c>
      <c r="B55" s="6" t="s">
        <v>123</v>
      </c>
      <c r="C55" s="4" t="s">
        <v>9</v>
      </c>
      <c r="D55" s="35" t="s">
        <v>154</v>
      </c>
      <c r="E55" s="35" t="s">
        <v>155</v>
      </c>
      <c r="F55" s="35" t="s">
        <v>156</v>
      </c>
      <c r="G55" s="35" t="s">
        <v>157</v>
      </c>
      <c r="H55" s="35" t="s">
        <v>158</v>
      </c>
      <c r="I55" s="35" t="s">
        <v>159</v>
      </c>
      <c r="J55" s="35" t="s">
        <v>160</v>
      </c>
      <c r="K55" s="35" t="s">
        <v>161</v>
      </c>
      <c r="L55" s="35" t="s">
        <v>162</v>
      </c>
      <c r="M55" s="35" t="s">
        <v>163</v>
      </c>
      <c r="N55" s="35" t="s">
        <v>164</v>
      </c>
      <c r="O55" s="36" t="s">
        <v>165</v>
      </c>
      <c r="P55" s="5" t="s">
        <v>166</v>
      </c>
      <c r="Q55" s="5" t="s">
        <v>167</v>
      </c>
      <c r="R55" s="14"/>
      <c r="S55" s="5" t="s">
        <v>166</v>
      </c>
      <c r="T55" s="5" t="s">
        <v>167</v>
      </c>
      <c r="U55" s="5" t="s">
        <v>168</v>
      </c>
      <c r="V55" s="5" t="s">
        <v>169</v>
      </c>
      <c r="W55" s="6" t="s">
        <v>166</v>
      </c>
      <c r="X55" s="6" t="s">
        <v>167</v>
      </c>
      <c r="Y55" s="6" t="s">
        <v>168</v>
      </c>
      <c r="Z55" s="6" t="s">
        <v>169</v>
      </c>
      <c r="AA55" s="5" t="s">
        <v>166</v>
      </c>
      <c r="AB55" s="5" t="s">
        <v>167</v>
      </c>
      <c r="AC55" s="5" t="s">
        <v>168</v>
      </c>
      <c r="AD55" s="5" t="s">
        <v>169</v>
      </c>
      <c r="AE55" s="6" t="s">
        <v>166</v>
      </c>
      <c r="AF55" s="6" t="s">
        <v>167</v>
      </c>
      <c r="AG55" s="6" t="s">
        <v>168</v>
      </c>
      <c r="AH55" s="6" t="s">
        <v>169</v>
      </c>
      <c r="AI55" s="14"/>
      <c r="AJ55" s="14"/>
      <c r="AK55" s="41" t="s">
        <v>123</v>
      </c>
      <c r="AL55" s="24" t="s">
        <v>166</v>
      </c>
      <c r="AM55" s="23" t="s">
        <v>167</v>
      </c>
      <c r="AN55" s="5" t="s">
        <v>168</v>
      </c>
      <c r="AO55" s="20" t="s">
        <v>169</v>
      </c>
      <c r="AP55" s="25" t="s">
        <v>166</v>
      </c>
      <c r="AQ55" s="19" t="s">
        <v>167</v>
      </c>
      <c r="AR55" s="6" t="s">
        <v>168</v>
      </c>
      <c r="AS55" s="21" t="s">
        <v>169</v>
      </c>
      <c r="AT55" s="24" t="s">
        <v>166</v>
      </c>
      <c r="AU55" s="23" t="s">
        <v>167</v>
      </c>
      <c r="AV55" s="5" t="s">
        <v>168</v>
      </c>
      <c r="AW55" s="20" t="s">
        <v>169</v>
      </c>
      <c r="AX55" s="25" t="s">
        <v>166</v>
      </c>
      <c r="AY55" s="19" t="s">
        <v>167</v>
      </c>
      <c r="AZ55" s="6" t="s">
        <v>168</v>
      </c>
      <c r="BA55" s="29" t="s">
        <v>169</v>
      </c>
      <c r="BB55" s="68" t="str">
        <f t="shared" ref="BB55:BB69" si="11">AK55</f>
        <v>Crs#</v>
      </c>
      <c r="BC55" s="34" t="s">
        <v>166</v>
      </c>
      <c r="BD55" s="23" t="s">
        <v>167</v>
      </c>
      <c r="BE55" s="5" t="s">
        <v>168</v>
      </c>
      <c r="BF55" s="26" t="s">
        <v>169</v>
      </c>
      <c r="BG55" s="25" t="s">
        <v>166</v>
      </c>
      <c r="BH55" s="19" t="s">
        <v>167</v>
      </c>
      <c r="BI55" s="6" t="s">
        <v>168</v>
      </c>
      <c r="BJ55" s="21" t="s">
        <v>169</v>
      </c>
      <c r="BK55" s="24" t="s">
        <v>166</v>
      </c>
      <c r="BL55" s="23" t="s">
        <v>167</v>
      </c>
      <c r="BM55" s="5" t="s">
        <v>168</v>
      </c>
      <c r="BN55" s="26" t="s">
        <v>169</v>
      </c>
      <c r="BO55" s="25" t="s">
        <v>166</v>
      </c>
      <c r="BP55" s="19" t="s">
        <v>167</v>
      </c>
      <c r="BQ55" s="6" t="s">
        <v>168</v>
      </c>
      <c r="BR55" s="6" t="s">
        <v>169</v>
      </c>
      <c r="BS55" s="73" t="s">
        <v>123</v>
      </c>
      <c r="BT55" s="24" t="s">
        <v>166</v>
      </c>
      <c r="BU55" s="23" t="s">
        <v>167</v>
      </c>
      <c r="BV55" s="5" t="s">
        <v>168</v>
      </c>
      <c r="BW55" s="20" t="s">
        <v>169</v>
      </c>
      <c r="BX55" s="25" t="s">
        <v>166</v>
      </c>
      <c r="BY55" s="19" t="s">
        <v>167</v>
      </c>
      <c r="BZ55" s="6" t="s">
        <v>168</v>
      </c>
      <c r="CA55" s="21" t="s">
        <v>169</v>
      </c>
      <c r="CB55" s="24" t="s">
        <v>166</v>
      </c>
      <c r="CC55" s="23" t="s">
        <v>167</v>
      </c>
      <c r="CD55" s="5" t="s">
        <v>168</v>
      </c>
      <c r="CE55" s="20" t="s">
        <v>169</v>
      </c>
      <c r="CF55" s="25" t="s">
        <v>166</v>
      </c>
      <c r="CG55" s="19" t="s">
        <v>167</v>
      </c>
      <c r="CH55" s="6" t="s">
        <v>168</v>
      </c>
      <c r="CI55" s="29" t="s">
        <v>169</v>
      </c>
      <c r="CJ55" s="73" t="s">
        <v>123</v>
      </c>
      <c r="CK55" s="24" t="s">
        <v>166</v>
      </c>
      <c r="CL55" s="23" t="s">
        <v>167</v>
      </c>
      <c r="CM55" s="5" t="s">
        <v>168</v>
      </c>
      <c r="CN55" s="20" t="s">
        <v>169</v>
      </c>
      <c r="CO55" s="25" t="s">
        <v>166</v>
      </c>
      <c r="CP55" s="19" t="s">
        <v>167</v>
      </c>
      <c r="CQ55" s="6" t="s">
        <v>168</v>
      </c>
      <c r="CR55" s="21" t="s">
        <v>169</v>
      </c>
      <c r="CS55" s="24" t="s">
        <v>166</v>
      </c>
      <c r="CT55" s="23" t="s">
        <v>167</v>
      </c>
      <c r="CU55" s="5" t="s">
        <v>168</v>
      </c>
      <c r="CV55" s="20" t="s">
        <v>169</v>
      </c>
      <c r="CW55" s="25" t="s">
        <v>166</v>
      </c>
      <c r="CX55" s="19" t="s">
        <v>167</v>
      </c>
      <c r="CY55" s="6" t="s">
        <v>168</v>
      </c>
      <c r="CZ55" s="29" t="s">
        <v>169</v>
      </c>
      <c r="DA55" s="73" t="s">
        <v>123</v>
      </c>
      <c r="DB55" s="24" t="s">
        <v>166</v>
      </c>
      <c r="DC55" s="23" t="s">
        <v>167</v>
      </c>
      <c r="DD55" s="5" t="s">
        <v>168</v>
      </c>
      <c r="DE55" s="20" t="s">
        <v>169</v>
      </c>
      <c r="DF55" s="25" t="s">
        <v>166</v>
      </c>
      <c r="DG55" s="19" t="s">
        <v>167</v>
      </c>
      <c r="DH55" s="6" t="s">
        <v>168</v>
      </c>
      <c r="DI55" s="21" t="s">
        <v>169</v>
      </c>
      <c r="DJ55" s="24" t="s">
        <v>166</v>
      </c>
      <c r="DK55" s="23" t="s">
        <v>167</v>
      </c>
      <c r="DL55" s="5" t="s">
        <v>168</v>
      </c>
      <c r="DM55" s="20" t="s">
        <v>169</v>
      </c>
      <c r="DN55" s="25" t="s">
        <v>166</v>
      </c>
      <c r="DO55" s="19" t="s">
        <v>167</v>
      </c>
      <c r="DP55" s="6" t="s">
        <v>168</v>
      </c>
      <c r="DQ55" s="29" t="s">
        <v>169</v>
      </c>
    </row>
    <row r="56" spans="1:121" s="54" customFormat="1" ht="14" x14ac:dyDescent="0.15">
      <c r="A56" s="57"/>
      <c r="B56" s="117"/>
      <c r="C56" s="55" t="s">
        <v>178</v>
      </c>
      <c r="AK56" s="114"/>
      <c r="AL56" s="53"/>
      <c r="AM56" s="53"/>
      <c r="AN56" s="53"/>
      <c r="AO56" s="53"/>
      <c r="AP56" s="53"/>
      <c r="AQ56" s="53"/>
      <c r="AR56" s="53"/>
      <c r="AS56" s="53"/>
      <c r="AT56" s="53"/>
      <c r="AU56" s="53"/>
      <c r="AV56" s="53"/>
      <c r="AW56" s="52"/>
      <c r="AX56" s="52"/>
      <c r="AY56" s="52"/>
      <c r="AZ56" s="52"/>
      <c r="BA56" s="52"/>
      <c r="BB56" s="53"/>
      <c r="BC56" s="53"/>
      <c r="BD56" s="53"/>
      <c r="BE56" s="53"/>
      <c r="BF56" s="53"/>
      <c r="BG56" s="53"/>
      <c r="BH56" s="53"/>
      <c r="BI56" s="53"/>
      <c r="BJ56" s="53"/>
      <c r="BK56" s="53"/>
      <c r="BL56" s="53"/>
      <c r="BM56" s="53"/>
      <c r="BN56" s="53"/>
      <c r="BO56" s="53"/>
      <c r="BP56" s="53"/>
      <c r="BQ56" s="53"/>
      <c r="BR56" s="53"/>
      <c r="BS56" s="60"/>
      <c r="BT56" s="53"/>
      <c r="BU56" s="53"/>
      <c r="BV56" s="53"/>
      <c r="BW56" s="53"/>
      <c r="BX56" s="53"/>
      <c r="BY56" s="53"/>
      <c r="BZ56" s="53"/>
      <c r="CA56" s="53"/>
      <c r="CB56" s="53"/>
      <c r="CC56" s="53"/>
      <c r="CD56" s="53"/>
      <c r="CE56" s="53"/>
      <c r="CF56" s="52"/>
      <c r="CG56" s="52"/>
      <c r="CH56" s="52"/>
      <c r="CI56" s="52"/>
      <c r="CJ56" s="60"/>
      <c r="CK56" s="53"/>
      <c r="CL56" s="53"/>
      <c r="CM56" s="53"/>
      <c r="CN56" s="53"/>
      <c r="CO56" s="53"/>
      <c r="CP56" s="53"/>
      <c r="CQ56" s="53"/>
      <c r="CR56" s="53"/>
      <c r="CS56" s="53"/>
      <c r="CT56" s="53"/>
      <c r="CU56" s="53"/>
      <c r="CV56" s="53"/>
      <c r="CW56" s="53"/>
      <c r="CX56" s="53"/>
      <c r="CY56" s="53"/>
      <c r="CZ56" s="53"/>
      <c r="DA56" s="60"/>
      <c r="DB56" s="53"/>
      <c r="DC56" s="53"/>
      <c r="DD56" s="53"/>
      <c r="DE56" s="53"/>
      <c r="DF56" s="53"/>
      <c r="DG56" s="53"/>
      <c r="DH56" s="53"/>
      <c r="DI56" s="53"/>
      <c r="DJ56" s="53"/>
      <c r="DK56" s="53"/>
      <c r="DL56" s="53"/>
      <c r="DM56" s="53"/>
      <c r="DN56" s="53"/>
      <c r="DO56" s="53"/>
      <c r="DP56" s="53"/>
      <c r="DQ56" s="53"/>
    </row>
    <row r="57" spans="1:121" ht="14" customHeight="1" x14ac:dyDescent="0.15">
      <c r="A57" s="58" t="s">
        <v>11</v>
      </c>
      <c r="B57" s="118">
        <v>6364</v>
      </c>
      <c r="C57" s="79" t="s">
        <v>220</v>
      </c>
      <c r="AJ57" s="37"/>
      <c r="AK57" s="111">
        <f>B57</f>
        <v>6364</v>
      </c>
      <c r="AL57" s="43"/>
      <c r="AM57" s="43"/>
      <c r="AN57" s="31" t="s">
        <v>204</v>
      </c>
      <c r="AO57" s="43"/>
      <c r="AP57" s="43"/>
      <c r="AQ57" s="43"/>
      <c r="AR57" s="43"/>
      <c r="AS57" s="43"/>
      <c r="AT57" s="43"/>
      <c r="AU57" s="43"/>
      <c r="AV57" s="43"/>
      <c r="AW57" s="43"/>
      <c r="AX57" s="43"/>
      <c r="AY57" s="43"/>
      <c r="AZ57" s="7"/>
      <c r="BA57" s="7"/>
      <c r="BB57" s="56">
        <v>6364</v>
      </c>
      <c r="BC57" s="50"/>
      <c r="BD57" s="50"/>
      <c r="BE57" s="31" t="s">
        <v>204</v>
      </c>
      <c r="BF57" s="50"/>
      <c r="BG57" s="50"/>
      <c r="BH57" s="50"/>
      <c r="BI57" s="50"/>
      <c r="BJ57" s="50"/>
      <c r="BK57" s="50"/>
      <c r="BL57" s="50"/>
      <c r="BM57" s="50"/>
      <c r="BN57" s="50"/>
      <c r="BO57" s="50"/>
      <c r="BP57" s="50"/>
      <c r="BQ57" s="50"/>
      <c r="BR57" s="50"/>
      <c r="BS57" s="66">
        <v>6364</v>
      </c>
      <c r="BT57" s="50"/>
      <c r="BU57" s="50"/>
      <c r="BV57" s="31" t="s">
        <v>204</v>
      </c>
      <c r="BW57" s="50"/>
      <c r="BX57" s="50"/>
      <c r="BY57" s="50"/>
      <c r="BZ57" s="50"/>
      <c r="CA57" s="50"/>
      <c r="CB57" s="50"/>
      <c r="CC57" s="50"/>
      <c r="CD57" s="50"/>
      <c r="CE57" s="50"/>
      <c r="CF57" s="51"/>
      <c r="CG57" s="51"/>
      <c r="CH57" s="51"/>
      <c r="CI57" s="51"/>
      <c r="CJ57" s="66">
        <v>6364</v>
      </c>
      <c r="CK57" s="50"/>
      <c r="CL57" s="50"/>
      <c r="CM57" s="31" t="s">
        <v>204</v>
      </c>
      <c r="CN57" s="50"/>
      <c r="CO57" s="50"/>
      <c r="CP57" s="50"/>
      <c r="CQ57" s="50"/>
      <c r="CR57" s="50"/>
      <c r="CS57" s="50"/>
      <c r="CT57" s="50"/>
      <c r="CU57" s="43"/>
      <c r="CV57" s="43"/>
      <c r="CW57" s="43"/>
      <c r="CX57" s="43"/>
      <c r="CY57" s="43"/>
      <c r="CZ57" s="43"/>
      <c r="DA57" s="66">
        <v>6364</v>
      </c>
      <c r="DB57" s="50"/>
      <c r="DC57" s="50"/>
      <c r="DD57" s="31" t="s">
        <v>204</v>
      </c>
      <c r="DE57" s="50"/>
      <c r="DF57" s="50"/>
      <c r="DG57" s="50"/>
      <c r="DH57" s="50"/>
      <c r="DI57" s="50"/>
      <c r="DJ57" s="50"/>
      <c r="DK57" s="50"/>
      <c r="DL57" s="43"/>
      <c r="DM57" s="43"/>
      <c r="DN57" s="43"/>
      <c r="DO57" s="43"/>
      <c r="DP57" s="43"/>
      <c r="DQ57" s="43"/>
    </row>
    <row r="58" spans="1:121" ht="14" customHeight="1" x14ac:dyDescent="0.15">
      <c r="A58" s="58" t="s">
        <v>11</v>
      </c>
      <c r="B58" s="118">
        <v>6365</v>
      </c>
      <c r="C58" s="79" t="s">
        <v>179</v>
      </c>
      <c r="AJ58" s="37"/>
      <c r="AK58" s="111">
        <f>B58</f>
        <v>6365</v>
      </c>
      <c r="AL58" s="43"/>
      <c r="AM58" s="43"/>
      <c r="AN58" s="31" t="s">
        <v>201</v>
      </c>
      <c r="AO58" s="43"/>
      <c r="AP58" s="43"/>
      <c r="AQ58" s="43"/>
      <c r="AR58" s="43"/>
      <c r="AS58" s="43"/>
      <c r="AT58" s="43"/>
      <c r="AU58" s="43"/>
      <c r="AV58" s="43"/>
      <c r="AW58" s="43"/>
      <c r="AX58" s="43"/>
      <c r="AY58" s="43"/>
      <c r="AZ58" s="7"/>
      <c r="BA58" s="7"/>
      <c r="BB58" s="56">
        <v>6365</v>
      </c>
      <c r="BC58" s="50"/>
      <c r="BD58" s="50"/>
      <c r="BE58" s="31" t="s">
        <v>201</v>
      </c>
      <c r="BF58" s="50"/>
      <c r="BG58" s="50"/>
      <c r="BH58" s="50"/>
      <c r="BI58" s="50"/>
      <c r="BJ58" s="50"/>
      <c r="BK58" s="50"/>
      <c r="BL58" s="50"/>
      <c r="BM58" s="50"/>
      <c r="BN58" s="50"/>
      <c r="BO58" s="50"/>
      <c r="BP58" s="50"/>
      <c r="BQ58" s="50"/>
      <c r="BR58" s="50"/>
      <c r="BS58" s="66">
        <v>6365</v>
      </c>
      <c r="BT58" s="50"/>
      <c r="BU58" s="50"/>
      <c r="BV58" s="31" t="s">
        <v>201</v>
      </c>
      <c r="BW58" s="50"/>
      <c r="BX58" s="50"/>
      <c r="BY58" s="50"/>
      <c r="BZ58" s="50"/>
      <c r="CA58" s="50"/>
      <c r="CB58" s="50"/>
      <c r="CC58" s="50"/>
      <c r="CD58" s="50"/>
      <c r="CE58" s="50"/>
      <c r="CF58" s="51"/>
      <c r="CG58" s="51"/>
      <c r="CH58" s="51"/>
      <c r="CI58" s="51"/>
      <c r="CJ58" s="66">
        <v>6365</v>
      </c>
      <c r="CK58" s="50"/>
      <c r="CL58" s="50"/>
      <c r="CM58" s="31" t="s">
        <v>201</v>
      </c>
      <c r="CN58" s="50"/>
      <c r="CO58" s="50"/>
      <c r="CP58" s="50"/>
      <c r="CQ58" s="50"/>
      <c r="CR58" s="50"/>
      <c r="CS58" s="50"/>
      <c r="CT58" s="50"/>
      <c r="CU58" s="43"/>
      <c r="CV58" s="43"/>
      <c r="CW58" s="43"/>
      <c r="CX58" s="43"/>
      <c r="CY58" s="43"/>
      <c r="CZ58" s="43"/>
      <c r="DA58" s="66">
        <v>6365</v>
      </c>
      <c r="DB58" s="50"/>
      <c r="DC58" s="50"/>
      <c r="DD58" s="31" t="s">
        <v>201</v>
      </c>
      <c r="DE58" s="50"/>
      <c r="DF58" s="50"/>
      <c r="DG58" s="50"/>
      <c r="DH58" s="50"/>
      <c r="DI58" s="50"/>
      <c r="DJ58" s="50"/>
      <c r="DK58" s="50"/>
      <c r="DL58" s="43"/>
      <c r="DM58" s="43"/>
      <c r="DN58" s="43"/>
      <c r="DO58" s="43"/>
      <c r="DP58" s="43"/>
      <c r="DQ58" s="43"/>
    </row>
    <row r="59" spans="1:121" ht="14" customHeight="1" x14ac:dyDescent="0.15">
      <c r="A59" s="58" t="s">
        <v>11</v>
      </c>
      <c r="B59" s="120">
        <v>6375</v>
      </c>
      <c r="C59" s="58" t="s">
        <v>218</v>
      </c>
      <c r="AJ59" s="37"/>
      <c r="AK59" s="111">
        <f>B59</f>
        <v>6375</v>
      </c>
      <c r="AL59" s="43"/>
      <c r="AM59" s="43"/>
      <c r="AN59" s="31" t="s">
        <v>204</v>
      </c>
      <c r="AO59" s="43"/>
      <c r="AP59" s="43"/>
      <c r="AQ59" s="43"/>
      <c r="AR59" s="43"/>
      <c r="AS59" s="43"/>
      <c r="AT59" s="43"/>
      <c r="AU59" s="43"/>
      <c r="AV59" s="31" t="s">
        <v>204</v>
      </c>
      <c r="AW59" s="43"/>
      <c r="AX59" s="43"/>
      <c r="AY59" s="43"/>
      <c r="AZ59" s="7"/>
      <c r="BA59" s="7"/>
      <c r="BB59" s="56">
        <v>6375</v>
      </c>
      <c r="BC59" s="50"/>
      <c r="BD59" s="50"/>
      <c r="BE59" s="50"/>
      <c r="BF59" s="50"/>
      <c r="BG59" s="50"/>
      <c r="BH59" s="50"/>
      <c r="BI59" s="31" t="s">
        <v>204</v>
      </c>
      <c r="BJ59" s="50"/>
      <c r="BK59" s="50"/>
      <c r="BL59" s="50"/>
      <c r="BM59" s="50"/>
      <c r="BN59" s="50"/>
      <c r="BO59" s="50"/>
      <c r="BP59" s="50"/>
      <c r="BQ59" s="50"/>
      <c r="BR59" s="50"/>
      <c r="BS59" s="66">
        <v>6375</v>
      </c>
      <c r="BT59" s="50"/>
      <c r="BU59" s="50"/>
      <c r="BV59" s="31" t="s">
        <v>204</v>
      </c>
      <c r="BW59" s="50"/>
      <c r="BX59" s="50"/>
      <c r="BY59" s="50"/>
      <c r="BZ59" s="50"/>
      <c r="CA59" s="50"/>
      <c r="CB59" s="50"/>
      <c r="CC59" s="50"/>
      <c r="CD59" s="50"/>
      <c r="CE59" s="50"/>
      <c r="CF59" s="51"/>
      <c r="CG59" s="51"/>
      <c r="CH59" s="31" t="s">
        <v>204</v>
      </c>
      <c r="CI59" s="51"/>
      <c r="CJ59" s="66">
        <v>6375</v>
      </c>
      <c r="CK59" s="50"/>
      <c r="CL59" s="50"/>
      <c r="CM59" s="50"/>
      <c r="CN59" s="50"/>
      <c r="CO59" s="50"/>
      <c r="CP59" s="50"/>
      <c r="CQ59" s="31" t="s">
        <v>204</v>
      </c>
      <c r="CR59" s="50"/>
      <c r="CS59" s="50"/>
      <c r="CT59" s="50"/>
      <c r="CU59" s="43"/>
      <c r="CV59" s="43"/>
      <c r="CW59" s="43"/>
      <c r="CX59" s="43"/>
      <c r="CY59" s="43"/>
      <c r="CZ59" s="43"/>
      <c r="DA59" s="66">
        <v>6375</v>
      </c>
      <c r="DB59" s="50"/>
      <c r="DC59" s="50"/>
      <c r="DD59" s="31" t="s">
        <v>204</v>
      </c>
      <c r="DE59" s="50"/>
      <c r="DF59" s="50"/>
      <c r="DG59" s="50"/>
      <c r="DH59" s="50"/>
      <c r="DI59" s="50"/>
      <c r="DJ59" s="50"/>
      <c r="DK59" s="50"/>
      <c r="DL59" s="31" t="s">
        <v>204</v>
      </c>
      <c r="DM59" s="43"/>
      <c r="DN59" s="43"/>
      <c r="DO59" s="43"/>
      <c r="DP59" s="43"/>
      <c r="DQ59" s="43"/>
    </row>
    <row r="60" spans="1:121" x14ac:dyDescent="0.15">
      <c r="B60" s="112"/>
      <c r="C60" s="40" t="s">
        <v>198</v>
      </c>
    </row>
    <row r="61" spans="1:121" ht="14" customHeight="1" x14ac:dyDescent="0.15">
      <c r="A61" s="57" t="s">
        <v>11</v>
      </c>
      <c r="B61" s="130">
        <v>6336</v>
      </c>
      <c r="C61" s="131" t="s">
        <v>41</v>
      </c>
      <c r="D61" s="132"/>
      <c r="E61" s="132"/>
      <c r="F61" s="132"/>
      <c r="G61" s="132"/>
      <c r="H61" s="132"/>
      <c r="I61" s="132"/>
      <c r="J61" s="132"/>
      <c r="K61" s="132"/>
      <c r="L61" s="132"/>
      <c r="M61" s="132"/>
      <c r="N61" s="132"/>
      <c r="O61" s="132"/>
      <c r="P61" s="7"/>
      <c r="Q61" s="133"/>
      <c r="R61" s="49"/>
      <c r="S61" s="7"/>
      <c r="T61" s="7"/>
      <c r="U61" s="30" t="s">
        <v>14</v>
      </c>
      <c r="V61" s="7"/>
      <c r="W61" s="7"/>
      <c r="X61" s="7"/>
      <c r="Y61" s="7"/>
      <c r="Z61" s="7"/>
      <c r="AA61" s="7"/>
      <c r="AB61" s="7"/>
      <c r="AC61" s="7"/>
      <c r="AD61" s="7"/>
      <c r="AE61" s="7"/>
      <c r="AF61" s="7"/>
      <c r="AG61" s="7"/>
      <c r="AH61" s="7"/>
      <c r="AI61" s="8"/>
      <c r="AJ61" s="8" t="s">
        <v>171</v>
      </c>
      <c r="AK61" s="111">
        <f t="shared" ref="AK61:AK69" si="12">B61</f>
        <v>6336</v>
      </c>
      <c r="AL61" s="43"/>
      <c r="AM61" s="43"/>
      <c r="AN61" s="43"/>
      <c r="AO61" s="43"/>
      <c r="AP61" s="43"/>
      <c r="AQ61" s="43"/>
      <c r="AR61" s="43"/>
      <c r="AS61" s="43"/>
      <c r="AT61" s="43"/>
      <c r="AU61" s="43"/>
      <c r="AV61" s="31" t="s">
        <v>128</v>
      </c>
      <c r="AW61" s="7"/>
      <c r="AX61" s="7"/>
      <c r="AY61" s="7"/>
      <c r="AZ61" s="7"/>
      <c r="BA61" s="7"/>
      <c r="BB61" s="44">
        <f t="shared" si="11"/>
        <v>6336</v>
      </c>
      <c r="BC61" s="43"/>
      <c r="BD61" s="43"/>
      <c r="BE61" s="43"/>
      <c r="BF61" s="43"/>
      <c r="BG61" s="43"/>
      <c r="BH61" s="43"/>
      <c r="BI61" s="43"/>
      <c r="BJ61" s="43"/>
      <c r="BK61" s="43"/>
      <c r="BL61" s="43"/>
      <c r="BM61" s="43"/>
      <c r="BN61" s="43"/>
      <c r="BO61" s="43"/>
      <c r="BP61" s="43"/>
      <c r="BQ61" s="43"/>
      <c r="BR61" s="43"/>
      <c r="BS61" s="59">
        <f t="shared" ref="BS61:BS69" si="13">BB61</f>
        <v>6336</v>
      </c>
      <c r="BT61" s="43"/>
      <c r="BU61" s="43"/>
      <c r="BV61" s="43"/>
      <c r="BW61" s="43"/>
      <c r="BX61" s="43"/>
      <c r="BY61" s="43"/>
      <c r="BZ61" s="43"/>
      <c r="CA61" s="43"/>
      <c r="CB61" s="43"/>
      <c r="CC61" s="43"/>
      <c r="CD61" s="31" t="s">
        <v>128</v>
      </c>
      <c r="CE61" s="43"/>
      <c r="CF61" s="7"/>
      <c r="CG61" s="7"/>
      <c r="CH61" s="7"/>
      <c r="CI61" s="7"/>
      <c r="CJ61" s="59">
        <f t="shared" ref="CJ61:CJ69" si="14">BS61</f>
        <v>6336</v>
      </c>
      <c r="CK61" s="43"/>
      <c r="CL61" s="43"/>
      <c r="CM61" s="43"/>
      <c r="CN61" s="43"/>
      <c r="CO61" s="43"/>
      <c r="CP61" s="43"/>
      <c r="CQ61" s="43"/>
      <c r="CR61" s="43"/>
      <c r="CS61" s="43"/>
      <c r="CT61" s="43"/>
      <c r="CU61" s="43"/>
      <c r="CV61" s="43"/>
      <c r="CW61" s="43"/>
      <c r="CX61" s="43"/>
      <c r="CY61" s="31" t="s">
        <v>128</v>
      </c>
      <c r="CZ61" s="43"/>
      <c r="DA61" s="59">
        <f t="shared" ref="DA61:DA69" si="15">CJ61</f>
        <v>6336</v>
      </c>
      <c r="DB61" s="43"/>
      <c r="DC61" s="43"/>
      <c r="DD61" s="43"/>
      <c r="DE61" s="43"/>
      <c r="DF61" s="43"/>
      <c r="DG61" s="43"/>
      <c r="DH61" s="43"/>
      <c r="DI61" s="43"/>
      <c r="DJ61" s="43"/>
      <c r="DK61" s="43"/>
      <c r="DL61" s="43"/>
      <c r="DM61" s="7"/>
      <c r="DN61" s="7"/>
      <c r="DO61" s="7"/>
      <c r="DP61" s="7"/>
      <c r="DQ61" s="51"/>
    </row>
    <row r="62" spans="1:121" ht="14" customHeight="1" x14ac:dyDescent="0.15">
      <c r="A62" s="57" t="s">
        <v>11</v>
      </c>
      <c r="B62" s="134">
        <v>6379</v>
      </c>
      <c r="C62" s="135" t="s">
        <v>181</v>
      </c>
      <c r="D62" s="8"/>
      <c r="E62" s="8"/>
      <c r="F62" s="8"/>
      <c r="G62" s="8"/>
      <c r="H62" s="8"/>
      <c r="I62" s="8"/>
      <c r="J62" s="8"/>
      <c r="K62" s="8"/>
      <c r="L62" s="8"/>
      <c r="M62" s="8"/>
      <c r="N62" s="8"/>
      <c r="O62" s="8"/>
      <c r="P62" s="8"/>
      <c r="Q62" s="8"/>
      <c r="R62" s="8"/>
      <c r="S62" s="7"/>
      <c r="T62" s="7"/>
      <c r="U62" s="9" t="s">
        <v>14</v>
      </c>
      <c r="V62" s="7"/>
      <c r="W62" s="7"/>
      <c r="X62" s="7"/>
      <c r="Y62" s="7"/>
      <c r="Z62" s="7"/>
      <c r="AA62" s="7"/>
      <c r="AB62" s="7"/>
      <c r="AC62" s="7"/>
      <c r="AD62" s="7"/>
      <c r="AE62" s="7"/>
      <c r="AF62" s="7"/>
      <c r="AG62" s="7"/>
      <c r="AH62" s="7"/>
      <c r="AI62" s="8"/>
      <c r="AJ62" s="8" t="e">
        <f>#REF!</f>
        <v>#REF!</v>
      </c>
      <c r="AK62" s="111">
        <f t="shared" si="12"/>
        <v>6379</v>
      </c>
      <c r="AL62" s="43"/>
      <c r="AM62" s="43"/>
      <c r="AN62" s="43"/>
      <c r="AO62" s="43"/>
      <c r="AP62" s="43"/>
      <c r="AQ62" s="43"/>
      <c r="AR62" s="43"/>
      <c r="AS62" s="43"/>
      <c r="AT62" s="43"/>
      <c r="AU62" s="43"/>
      <c r="AV62" s="43"/>
      <c r="AW62" s="7"/>
      <c r="AX62" s="7"/>
      <c r="AY62" s="7"/>
      <c r="AZ62" s="7"/>
      <c r="BA62" s="7"/>
      <c r="BB62" s="44">
        <f t="shared" si="11"/>
        <v>6379</v>
      </c>
      <c r="BC62" s="43"/>
      <c r="BD62" s="43"/>
      <c r="BE62" s="43"/>
      <c r="BF62" s="43"/>
      <c r="BG62" s="43"/>
      <c r="BH62" s="43"/>
      <c r="BI62" s="31" t="s">
        <v>128</v>
      </c>
      <c r="BJ62" s="43"/>
      <c r="BK62" s="43"/>
      <c r="BL62" s="43"/>
      <c r="BM62" s="43"/>
      <c r="BN62" s="43"/>
      <c r="BO62" s="43"/>
      <c r="BP62" s="43"/>
      <c r="BQ62" s="43"/>
      <c r="BR62" s="43"/>
      <c r="BS62" s="59">
        <f t="shared" si="13"/>
        <v>6379</v>
      </c>
      <c r="BT62" s="43"/>
      <c r="BU62" s="43"/>
      <c r="BV62" s="43"/>
      <c r="BW62" s="43"/>
      <c r="BX62" s="43"/>
      <c r="BY62" s="43"/>
      <c r="BZ62" s="43"/>
      <c r="CA62" s="43"/>
      <c r="CB62" s="43"/>
      <c r="CC62" s="43"/>
      <c r="CD62" s="43"/>
      <c r="CE62" s="43"/>
      <c r="CF62" s="7"/>
      <c r="CG62" s="7"/>
      <c r="CH62" s="7"/>
      <c r="CI62" s="7"/>
      <c r="CJ62" s="59">
        <f t="shared" si="14"/>
        <v>6379</v>
      </c>
      <c r="CK62" s="43"/>
      <c r="CL62" s="43"/>
      <c r="CM62" s="43"/>
      <c r="CN62" s="43"/>
      <c r="CO62" s="43"/>
      <c r="CP62" s="43"/>
      <c r="CQ62" s="31" t="s">
        <v>128</v>
      </c>
      <c r="CR62" s="43"/>
      <c r="CS62" s="43"/>
      <c r="CT62" s="43"/>
      <c r="CU62" s="43"/>
      <c r="CV62" s="43"/>
      <c r="CW62" s="43"/>
      <c r="CX62" s="43"/>
      <c r="CY62" s="43"/>
      <c r="CZ62" s="43"/>
      <c r="DA62" s="59">
        <f t="shared" si="15"/>
        <v>6379</v>
      </c>
      <c r="DB62" s="43"/>
      <c r="DC62" s="43"/>
      <c r="DD62" s="43"/>
      <c r="DE62" s="43"/>
      <c r="DF62" s="43"/>
      <c r="DG62" s="43"/>
      <c r="DH62" s="43"/>
      <c r="DI62" s="43"/>
      <c r="DJ62" s="43"/>
      <c r="DK62" s="43"/>
      <c r="DL62" s="43"/>
      <c r="DM62" s="7"/>
      <c r="DN62" s="7"/>
      <c r="DO62" s="7"/>
      <c r="DP62" s="7"/>
      <c r="DQ62" s="51"/>
    </row>
    <row r="63" spans="1:121" ht="14" customHeight="1" x14ac:dyDescent="0.15">
      <c r="A63" s="57" t="s">
        <v>11</v>
      </c>
      <c r="B63" s="119">
        <v>6380</v>
      </c>
      <c r="C63" s="136" t="s">
        <v>90</v>
      </c>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t="s">
        <v>171</v>
      </c>
      <c r="AK63" s="111">
        <f t="shared" si="12"/>
        <v>6380</v>
      </c>
      <c r="AL63" s="43"/>
      <c r="AM63" s="43"/>
      <c r="AN63" s="43"/>
      <c r="AO63" s="43"/>
      <c r="AP63" s="43"/>
      <c r="AQ63" s="43"/>
      <c r="AR63" s="43"/>
      <c r="AS63" s="43"/>
      <c r="AT63" s="43"/>
      <c r="AU63" s="43"/>
      <c r="AV63" s="43"/>
      <c r="AW63" s="7"/>
      <c r="AX63" s="7"/>
      <c r="AY63" s="7"/>
      <c r="AZ63" s="7"/>
      <c r="BA63" s="7"/>
      <c r="BB63" s="44">
        <f t="shared" si="11"/>
        <v>6380</v>
      </c>
      <c r="BC63" s="43"/>
      <c r="BD63" s="43"/>
      <c r="BE63" s="43"/>
      <c r="BF63" s="43"/>
      <c r="BG63" s="43"/>
      <c r="BH63" s="43"/>
      <c r="BI63" s="43"/>
      <c r="BJ63" s="43"/>
      <c r="BK63" s="43"/>
      <c r="BL63" s="43"/>
      <c r="BM63" s="43"/>
      <c r="BN63" s="43"/>
      <c r="BO63" s="43"/>
      <c r="BP63" s="43"/>
      <c r="BQ63" s="31" t="s">
        <v>128</v>
      </c>
      <c r="BR63" s="43"/>
      <c r="BS63" s="59">
        <f t="shared" si="13"/>
        <v>6380</v>
      </c>
      <c r="BT63" s="43"/>
      <c r="BU63" s="43"/>
      <c r="BV63" s="43"/>
      <c r="BW63" s="43"/>
      <c r="BX63" s="43"/>
      <c r="BY63" s="43"/>
      <c r="BZ63" s="43"/>
      <c r="CA63" s="43"/>
      <c r="CB63" s="43"/>
      <c r="CC63" s="43"/>
      <c r="CD63" s="43"/>
      <c r="CE63" s="43"/>
      <c r="CF63" s="7"/>
      <c r="CG63" s="7"/>
      <c r="CH63" s="7"/>
      <c r="CI63" s="7"/>
      <c r="CJ63" s="59">
        <f t="shared" si="14"/>
        <v>6380</v>
      </c>
      <c r="CK63" s="43"/>
      <c r="CL63" s="43"/>
      <c r="CM63" s="43"/>
      <c r="CN63" s="43"/>
      <c r="CO63" s="43"/>
      <c r="CP63" s="43"/>
      <c r="CQ63" s="43"/>
      <c r="CR63" s="43"/>
      <c r="CS63" s="43"/>
      <c r="CT63" s="43"/>
      <c r="CU63" s="31" t="s">
        <v>128</v>
      </c>
      <c r="CV63" s="43"/>
      <c r="CW63" s="43"/>
      <c r="CX63" s="43"/>
      <c r="CY63" s="43"/>
      <c r="CZ63" s="43"/>
      <c r="DA63" s="59">
        <f t="shared" si="15"/>
        <v>6380</v>
      </c>
      <c r="DB63" s="43"/>
      <c r="DC63" s="43"/>
      <c r="DD63" s="43"/>
      <c r="DE63" s="43"/>
      <c r="DF63" s="43"/>
      <c r="DG63" s="43"/>
      <c r="DH63" s="43"/>
      <c r="DI63" s="43"/>
      <c r="DJ63" s="43"/>
      <c r="DK63" s="43"/>
      <c r="DL63" s="43"/>
      <c r="DM63" s="7"/>
      <c r="DN63" s="7"/>
      <c r="DO63" s="7"/>
      <c r="DP63" s="7"/>
      <c r="DQ63" s="51"/>
    </row>
    <row r="64" spans="1:121" ht="14" customHeight="1" x14ac:dyDescent="0.15">
      <c r="A64" s="57" t="s">
        <v>11</v>
      </c>
      <c r="B64" s="134">
        <v>6381</v>
      </c>
      <c r="C64" s="135" t="s">
        <v>92</v>
      </c>
      <c r="D64" s="8"/>
      <c r="E64" s="8"/>
      <c r="F64" s="8"/>
      <c r="G64" s="8"/>
      <c r="H64" s="8"/>
      <c r="I64" s="8"/>
      <c r="J64" s="8"/>
      <c r="K64" s="8"/>
      <c r="L64" s="8"/>
      <c r="M64" s="8"/>
      <c r="N64" s="8"/>
      <c r="O64" s="8"/>
      <c r="P64" s="8"/>
      <c r="Q64" s="8"/>
      <c r="R64" s="8"/>
      <c r="S64" s="7"/>
      <c r="T64" s="7"/>
      <c r="U64" s="7"/>
      <c r="V64" s="7"/>
      <c r="W64" s="7"/>
      <c r="X64" s="7"/>
      <c r="Y64" s="9" t="s">
        <v>14</v>
      </c>
      <c r="Z64" s="7"/>
      <c r="AA64" s="7"/>
      <c r="AB64" s="7"/>
      <c r="AC64" s="7"/>
      <c r="AD64" s="7"/>
      <c r="AE64" s="7"/>
      <c r="AF64" s="7"/>
      <c r="AG64" s="7"/>
      <c r="AH64" s="7"/>
      <c r="AI64" s="8"/>
      <c r="AJ64" s="15" t="s">
        <v>174</v>
      </c>
      <c r="AK64" s="111">
        <f t="shared" si="12"/>
        <v>6381</v>
      </c>
      <c r="AL64" s="43"/>
      <c r="AM64" s="43"/>
      <c r="AN64" s="43"/>
      <c r="AO64" s="43"/>
      <c r="AP64" s="43"/>
      <c r="AQ64" s="43"/>
      <c r="AR64" s="31" t="s">
        <v>128</v>
      </c>
      <c r="AS64" s="43"/>
      <c r="AT64" s="43"/>
      <c r="AU64" s="43"/>
      <c r="AV64" s="43"/>
      <c r="AW64" s="7"/>
      <c r="AX64" s="7"/>
      <c r="AY64" s="7"/>
      <c r="AZ64" s="7"/>
      <c r="BA64" s="7"/>
      <c r="BB64" s="44">
        <f t="shared" si="11"/>
        <v>6381</v>
      </c>
      <c r="BC64" s="43"/>
      <c r="BD64" s="43"/>
      <c r="BE64" s="43"/>
      <c r="BF64" s="43"/>
      <c r="BG64" s="43"/>
      <c r="BH64" s="43"/>
      <c r="BI64" s="43"/>
      <c r="BJ64" s="43"/>
      <c r="BK64" s="43"/>
      <c r="BL64" s="43"/>
      <c r="BM64" s="43"/>
      <c r="BN64" s="43"/>
      <c r="BO64" s="43"/>
      <c r="BP64" s="43"/>
      <c r="BQ64" s="43"/>
      <c r="BR64" s="43"/>
      <c r="BS64" s="59">
        <f t="shared" si="13"/>
        <v>6381</v>
      </c>
      <c r="BT64" s="43"/>
      <c r="BU64" s="43"/>
      <c r="BV64" s="43"/>
      <c r="BW64" s="43"/>
      <c r="BX64" s="43"/>
      <c r="BY64" s="43"/>
      <c r="BZ64" s="31" t="s">
        <v>128</v>
      </c>
      <c r="CA64" s="43"/>
      <c r="CB64" s="43"/>
      <c r="CC64" s="43"/>
      <c r="CD64" s="43"/>
      <c r="CE64" s="43"/>
      <c r="CF64" s="7"/>
      <c r="CG64" s="7"/>
      <c r="CH64" s="7"/>
      <c r="CI64" s="7"/>
      <c r="CJ64" s="59">
        <f t="shared" si="14"/>
        <v>6381</v>
      </c>
      <c r="CK64" s="43"/>
      <c r="CL64" s="43"/>
      <c r="CM64" s="43"/>
      <c r="CN64" s="43"/>
      <c r="CO64" s="43"/>
      <c r="CP64" s="43"/>
      <c r="CQ64" s="43"/>
      <c r="CR64" s="43"/>
      <c r="CS64" s="43"/>
      <c r="CT64" s="43"/>
      <c r="CU64" s="43"/>
      <c r="CV64" s="43"/>
      <c r="CW64" s="43"/>
      <c r="CX64" s="43"/>
      <c r="CY64" s="43"/>
      <c r="CZ64" s="43"/>
      <c r="DA64" s="59">
        <f t="shared" si="15"/>
        <v>6381</v>
      </c>
      <c r="DB64" s="43"/>
      <c r="DC64" s="43"/>
      <c r="DD64" s="31" t="s">
        <v>128</v>
      </c>
      <c r="DE64" s="43"/>
      <c r="DF64" s="43"/>
      <c r="DG64" s="43"/>
      <c r="DH64" s="43"/>
      <c r="DI64" s="43"/>
      <c r="DJ64" s="43"/>
      <c r="DK64" s="43"/>
      <c r="DL64" s="43"/>
      <c r="DM64" s="7"/>
      <c r="DN64" s="7"/>
      <c r="DO64" s="7"/>
      <c r="DP64" s="7"/>
      <c r="DQ64" s="51"/>
    </row>
    <row r="65" spans="1:121" ht="14" customHeight="1" x14ac:dyDescent="0.15">
      <c r="A65" s="57" t="s">
        <v>11</v>
      </c>
      <c r="B65" s="119">
        <v>6382</v>
      </c>
      <c r="C65" s="136" t="s">
        <v>182</v>
      </c>
      <c r="D65" s="8"/>
      <c r="E65" s="8"/>
      <c r="F65" s="8"/>
      <c r="G65" s="8"/>
      <c r="H65" s="8"/>
      <c r="I65" s="8"/>
      <c r="J65" s="8"/>
      <c r="K65" s="8"/>
      <c r="L65" s="8"/>
      <c r="M65" s="8"/>
      <c r="N65" s="8"/>
      <c r="O65" s="8"/>
      <c r="P65" s="8"/>
      <c r="Q65" s="8"/>
      <c r="R65" s="8"/>
      <c r="S65" s="7"/>
      <c r="T65" s="7"/>
      <c r="U65" s="7"/>
      <c r="V65" s="7"/>
      <c r="W65" s="7"/>
      <c r="X65" s="7"/>
      <c r="Y65" s="9"/>
      <c r="Z65" s="7"/>
      <c r="AA65" s="7"/>
      <c r="AB65" s="7"/>
      <c r="AC65" s="7"/>
      <c r="AD65" s="7"/>
      <c r="AE65" s="7"/>
      <c r="AF65" s="7"/>
      <c r="AG65" s="7"/>
      <c r="AH65" s="7"/>
      <c r="AI65" s="8"/>
      <c r="AJ65" s="15" t="str">
        <f>AJ64</f>
        <v>Required for MS/Teaching</v>
      </c>
      <c r="AK65" s="111">
        <f t="shared" si="12"/>
        <v>6382</v>
      </c>
      <c r="AL65" s="43"/>
      <c r="AM65" s="43"/>
      <c r="AN65" s="43"/>
      <c r="AO65" s="43"/>
      <c r="AP65" s="43"/>
      <c r="AQ65" s="43"/>
      <c r="AR65" s="43"/>
      <c r="AS65" s="43"/>
      <c r="AT65" s="43"/>
      <c r="AU65" s="43"/>
      <c r="AV65" s="43"/>
      <c r="AW65" s="7"/>
      <c r="AX65" s="7"/>
      <c r="AY65" s="7"/>
      <c r="AZ65" s="7"/>
      <c r="BA65" s="7"/>
      <c r="BB65" s="44">
        <f t="shared" si="11"/>
        <v>6382</v>
      </c>
      <c r="BC65" s="43"/>
      <c r="BD65" s="43"/>
      <c r="BE65" s="43"/>
      <c r="BF65" s="43"/>
      <c r="BG65" s="43"/>
      <c r="BH65" s="43"/>
      <c r="BI65" s="31" t="s">
        <v>128</v>
      </c>
      <c r="BJ65" s="43"/>
      <c r="BK65" s="43"/>
      <c r="BL65" s="43"/>
      <c r="BM65" s="43"/>
      <c r="BN65" s="43"/>
      <c r="BO65" s="43"/>
      <c r="BP65" s="43"/>
      <c r="BQ65" s="43"/>
      <c r="BR65" s="43"/>
      <c r="BS65" s="59">
        <f t="shared" si="13"/>
        <v>6382</v>
      </c>
      <c r="BT65" s="43"/>
      <c r="BU65" s="43"/>
      <c r="BV65" s="43"/>
      <c r="BW65" s="43"/>
      <c r="BX65" s="43"/>
      <c r="BY65" s="43"/>
      <c r="BZ65" s="43"/>
      <c r="CA65" s="43"/>
      <c r="CB65" s="43"/>
      <c r="CC65" s="43"/>
      <c r="CD65" s="43"/>
      <c r="CE65" s="43"/>
      <c r="CF65" s="7"/>
      <c r="CG65" s="7"/>
      <c r="CH65" s="7"/>
      <c r="CI65" s="7"/>
      <c r="CJ65" s="59">
        <f t="shared" si="14"/>
        <v>6382</v>
      </c>
      <c r="CK65" s="43"/>
      <c r="CL65" s="43"/>
      <c r="CM65" s="43"/>
      <c r="CN65" s="43"/>
      <c r="CO65" s="43"/>
      <c r="CP65" s="43"/>
      <c r="CQ65" s="31" t="s">
        <v>128</v>
      </c>
      <c r="CR65" s="43"/>
      <c r="CS65" s="43"/>
      <c r="CT65" s="43"/>
      <c r="CU65" s="43"/>
      <c r="CV65" s="43"/>
      <c r="CW65" s="43"/>
      <c r="CX65" s="43"/>
      <c r="CY65" s="43"/>
      <c r="CZ65" s="43"/>
      <c r="DA65" s="59">
        <f t="shared" si="15"/>
        <v>6382</v>
      </c>
      <c r="DB65" s="43"/>
      <c r="DC65" s="43"/>
      <c r="DD65" s="43"/>
      <c r="DE65" s="43"/>
      <c r="DF65" s="43"/>
      <c r="DG65" s="43"/>
      <c r="DH65" s="43"/>
      <c r="DI65" s="43"/>
      <c r="DJ65" s="43"/>
      <c r="DK65" s="43"/>
      <c r="DL65" s="43"/>
      <c r="DM65" s="7"/>
      <c r="DN65" s="7"/>
      <c r="DO65" s="7"/>
      <c r="DP65" s="7"/>
      <c r="DQ65" s="51"/>
    </row>
    <row r="66" spans="1:121" ht="14" customHeight="1" x14ac:dyDescent="0.15">
      <c r="A66" s="57" t="s">
        <v>11</v>
      </c>
      <c r="B66" s="134">
        <v>6383</v>
      </c>
      <c r="C66" s="135" t="s">
        <v>183</v>
      </c>
      <c r="D66" s="8"/>
      <c r="E66" s="8"/>
      <c r="F66" s="8"/>
      <c r="G66" s="8"/>
      <c r="H66" s="8"/>
      <c r="I66" s="8"/>
      <c r="J66" s="8"/>
      <c r="K66" s="8"/>
      <c r="L66" s="8"/>
      <c r="M66" s="8"/>
      <c r="N66" s="8"/>
      <c r="O66" s="8"/>
      <c r="P66" s="8"/>
      <c r="Q66" s="8"/>
      <c r="R66" s="8"/>
      <c r="S66" s="7"/>
      <c r="T66" s="7"/>
      <c r="U66" s="7"/>
      <c r="V66" s="7"/>
      <c r="W66" s="7"/>
      <c r="X66" s="7"/>
      <c r="Y66" s="9" t="s">
        <v>14</v>
      </c>
      <c r="Z66" s="7"/>
      <c r="AA66" s="7"/>
      <c r="AB66" s="7"/>
      <c r="AC66" s="7"/>
      <c r="AD66" s="7"/>
      <c r="AE66" s="7"/>
      <c r="AF66" s="7"/>
      <c r="AG66" s="7"/>
      <c r="AH66" s="7"/>
      <c r="AI66" s="8"/>
      <c r="AJ66" s="8" t="e">
        <f>AJ62</f>
        <v>#REF!</v>
      </c>
      <c r="AK66" s="111">
        <f t="shared" si="12"/>
        <v>6383</v>
      </c>
      <c r="AL66" s="43"/>
      <c r="AM66" s="43"/>
      <c r="AN66" s="43"/>
      <c r="AO66" s="43"/>
      <c r="AP66" s="43"/>
      <c r="AQ66" s="43"/>
      <c r="AR66" s="31" t="s">
        <v>128</v>
      </c>
      <c r="AS66" s="43"/>
      <c r="AT66" s="43"/>
      <c r="AU66" s="43"/>
      <c r="AV66" s="43"/>
      <c r="AW66" s="7"/>
      <c r="AX66" s="7"/>
      <c r="AY66" s="7"/>
      <c r="AZ66" s="7"/>
      <c r="BA66" s="7"/>
      <c r="BB66" s="44">
        <f t="shared" si="11"/>
        <v>6383</v>
      </c>
      <c r="BC66" s="43"/>
      <c r="BD66" s="43"/>
      <c r="BE66" s="43"/>
      <c r="BF66" s="43"/>
      <c r="BG66" s="43"/>
      <c r="BH66" s="43"/>
      <c r="BI66" s="43"/>
      <c r="BJ66" s="43"/>
      <c r="BK66" s="43"/>
      <c r="BL66" s="43"/>
      <c r="BM66" s="43"/>
      <c r="BN66" s="43"/>
      <c r="BO66" s="43"/>
      <c r="BP66" s="43"/>
      <c r="BQ66" s="43"/>
      <c r="BR66" s="43"/>
      <c r="BS66" s="59">
        <f t="shared" si="13"/>
        <v>6383</v>
      </c>
      <c r="BT66" s="43"/>
      <c r="BU66" s="43"/>
      <c r="BV66" s="43"/>
      <c r="BW66" s="43"/>
      <c r="BX66" s="43"/>
      <c r="BY66" s="43"/>
      <c r="BZ66" s="31" t="s">
        <v>128</v>
      </c>
      <c r="CA66" s="43"/>
      <c r="CB66" s="43"/>
      <c r="CC66" s="43"/>
      <c r="CD66" s="43"/>
      <c r="CE66" s="43"/>
      <c r="CF66" s="7"/>
      <c r="CG66" s="7"/>
      <c r="CH66" s="7"/>
      <c r="CI66" s="7"/>
      <c r="CJ66" s="59">
        <f t="shared" si="14"/>
        <v>6383</v>
      </c>
      <c r="CK66" s="43"/>
      <c r="CL66" s="43"/>
      <c r="CM66" s="43"/>
      <c r="CN66" s="43"/>
      <c r="CO66" s="43"/>
      <c r="CP66" s="43"/>
      <c r="CQ66" s="43"/>
      <c r="CR66" s="43"/>
      <c r="CS66" s="43"/>
      <c r="CT66" s="43"/>
      <c r="CU66" s="43"/>
      <c r="CV66" s="43"/>
      <c r="CW66" s="43"/>
      <c r="CX66" s="43"/>
      <c r="CY66" s="43"/>
      <c r="CZ66" s="43"/>
      <c r="DA66" s="59">
        <f t="shared" si="15"/>
        <v>6383</v>
      </c>
      <c r="DB66" s="43"/>
      <c r="DC66" s="43"/>
      <c r="DD66" s="43"/>
      <c r="DE66" s="43"/>
      <c r="DF66" s="43"/>
      <c r="DG66" s="43"/>
      <c r="DH66" s="31" t="s">
        <v>128</v>
      </c>
      <c r="DI66" s="43"/>
      <c r="DJ66" s="43"/>
      <c r="DK66" s="43"/>
      <c r="DL66" s="43"/>
      <c r="DM66" s="7"/>
      <c r="DN66" s="7"/>
      <c r="DO66" s="7"/>
      <c r="DP66" s="7"/>
      <c r="DQ66" s="51"/>
    </row>
    <row r="67" spans="1:121" ht="14" customHeight="1" x14ac:dyDescent="0.15">
      <c r="A67" s="52" t="s">
        <v>11</v>
      </c>
      <c r="B67" s="119">
        <v>6384</v>
      </c>
      <c r="C67" s="136" t="s">
        <v>98</v>
      </c>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15" t="s">
        <v>174</v>
      </c>
      <c r="AK67" s="111">
        <f t="shared" si="12"/>
        <v>6384</v>
      </c>
      <c r="AL67" s="43"/>
      <c r="AM67" s="43"/>
      <c r="AN67" s="43"/>
      <c r="AO67" s="43"/>
      <c r="AP67" s="43"/>
      <c r="AQ67" s="43"/>
      <c r="AR67" s="43"/>
      <c r="AS67" s="43"/>
      <c r="AT67" s="43"/>
      <c r="AU67" s="43"/>
      <c r="AV67" s="43"/>
      <c r="AW67" s="7"/>
      <c r="AX67" s="7"/>
      <c r="AY67" s="7"/>
      <c r="AZ67" s="31" t="s">
        <v>128</v>
      </c>
      <c r="BA67" s="7"/>
      <c r="BB67" s="44">
        <f t="shared" si="11"/>
        <v>6384</v>
      </c>
      <c r="BC67" s="43"/>
      <c r="BD67" s="43"/>
      <c r="BE67" s="43"/>
      <c r="BF67" s="43"/>
      <c r="BG67" s="43"/>
      <c r="BH67" s="43"/>
      <c r="BI67" s="43"/>
      <c r="BJ67" s="43"/>
      <c r="BK67" s="43"/>
      <c r="BL67" s="43"/>
      <c r="BM67" s="43"/>
      <c r="BN67" s="43"/>
      <c r="BO67" s="43"/>
      <c r="BP67" s="43"/>
      <c r="BQ67" s="43"/>
      <c r="BR67" s="43"/>
      <c r="BS67" s="59">
        <f t="shared" si="13"/>
        <v>6384</v>
      </c>
      <c r="BT67" s="43"/>
      <c r="BU67" s="43"/>
      <c r="BV67" s="43"/>
      <c r="BW67" s="43"/>
      <c r="BX67" s="43"/>
      <c r="BY67" s="43"/>
      <c r="BZ67" s="43"/>
      <c r="CA67" s="43"/>
      <c r="CB67" s="43"/>
      <c r="CC67" s="43"/>
      <c r="CD67" s="43"/>
      <c r="CE67" s="43"/>
      <c r="CF67" s="7"/>
      <c r="CG67" s="7"/>
      <c r="CH67" s="31" t="s">
        <v>128</v>
      </c>
      <c r="CI67" s="7"/>
      <c r="CJ67" s="59">
        <f t="shared" si="14"/>
        <v>6384</v>
      </c>
      <c r="CK67" s="43"/>
      <c r="CL67" s="43"/>
      <c r="CM67" s="43"/>
      <c r="CN67" s="43"/>
      <c r="CO67" s="43"/>
      <c r="CP67" s="43"/>
      <c r="CQ67" s="43"/>
      <c r="CR67" s="43"/>
      <c r="CS67" s="43"/>
      <c r="CT67" s="43"/>
      <c r="CU67" s="43"/>
      <c r="CV67" s="43"/>
      <c r="CW67" s="43"/>
      <c r="CX67" s="43"/>
      <c r="CY67" s="43"/>
      <c r="CZ67" s="43"/>
      <c r="DA67" s="59">
        <f t="shared" si="15"/>
        <v>6384</v>
      </c>
      <c r="DB67" s="43"/>
      <c r="DC67" s="43"/>
      <c r="DD67" s="43"/>
      <c r="DE67" s="43"/>
      <c r="DF67" s="43"/>
      <c r="DG67" s="43"/>
      <c r="DH67" s="43"/>
      <c r="DI67" s="43"/>
      <c r="DJ67" s="43"/>
      <c r="DK67" s="43"/>
      <c r="DL67" s="43"/>
      <c r="DM67" s="7"/>
      <c r="DN67" s="7"/>
      <c r="DO67" s="7"/>
      <c r="DP67" s="31" t="s">
        <v>128</v>
      </c>
      <c r="DQ67" s="51"/>
    </row>
    <row r="68" spans="1:121" ht="14" customHeight="1" x14ac:dyDescent="0.15">
      <c r="A68" s="52" t="s">
        <v>11</v>
      </c>
      <c r="B68" s="119">
        <v>6386</v>
      </c>
      <c r="C68" s="136" t="s">
        <v>200</v>
      </c>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15"/>
      <c r="AK68" s="111">
        <f t="shared" si="12"/>
        <v>6386</v>
      </c>
      <c r="AL68" s="43"/>
      <c r="AM68" s="43"/>
      <c r="AN68" s="43"/>
      <c r="AO68" s="43"/>
      <c r="AP68" s="43"/>
      <c r="AQ68" s="43"/>
      <c r="AR68" s="43"/>
      <c r="AS68" s="43"/>
      <c r="AT68" s="43"/>
      <c r="AU68" s="43"/>
      <c r="AV68" s="43"/>
      <c r="AW68" s="7"/>
      <c r="AX68" s="7"/>
      <c r="AY68" s="7"/>
      <c r="AZ68" s="7"/>
      <c r="BA68" s="7"/>
      <c r="BB68" s="44">
        <f t="shared" si="11"/>
        <v>6386</v>
      </c>
      <c r="BC68" s="43"/>
      <c r="BD68" s="43"/>
      <c r="BE68" s="43"/>
      <c r="BF68" s="43"/>
      <c r="BG68" s="43"/>
      <c r="BH68" s="43"/>
      <c r="BI68" s="43"/>
      <c r="BJ68" s="43"/>
      <c r="BK68" s="43"/>
      <c r="BL68" s="43"/>
      <c r="BM68" s="31" t="s">
        <v>128</v>
      </c>
      <c r="BN68" s="43"/>
      <c r="BO68" s="43"/>
      <c r="BP68" s="43"/>
      <c r="BQ68" s="43"/>
      <c r="BR68" s="43"/>
      <c r="BS68" s="59">
        <f t="shared" si="13"/>
        <v>6386</v>
      </c>
      <c r="BT68" s="43"/>
      <c r="BU68" s="43"/>
      <c r="BV68" s="43"/>
      <c r="BW68" s="43"/>
      <c r="BX68" s="43"/>
      <c r="BY68" s="43"/>
      <c r="BZ68" s="43"/>
      <c r="CA68" s="43"/>
      <c r="CB68" s="43"/>
      <c r="CC68" s="43"/>
      <c r="CD68" s="43"/>
      <c r="CE68" s="43"/>
      <c r="CF68" s="7"/>
      <c r="CG68" s="7"/>
      <c r="CH68" s="7"/>
      <c r="CI68" s="7"/>
      <c r="CJ68" s="59">
        <f t="shared" si="14"/>
        <v>6386</v>
      </c>
      <c r="CK68" s="43"/>
      <c r="CL68" s="43"/>
      <c r="CM68" s="43"/>
      <c r="CN68" s="43"/>
      <c r="CO68" s="43"/>
      <c r="CP68" s="43"/>
      <c r="CQ68" s="43"/>
      <c r="CR68" s="43"/>
      <c r="CS68" s="43"/>
      <c r="CT68" s="43"/>
      <c r="CU68" s="43"/>
      <c r="CV68" s="43"/>
      <c r="CW68" s="43"/>
      <c r="CX68" s="43"/>
      <c r="CY68" s="31" t="s">
        <v>128</v>
      </c>
      <c r="CZ68" s="43"/>
      <c r="DA68" s="59">
        <f t="shared" si="15"/>
        <v>6386</v>
      </c>
      <c r="DB68" s="43"/>
      <c r="DC68" s="43"/>
      <c r="DD68" s="43"/>
      <c r="DE68" s="43"/>
      <c r="DF68" s="43"/>
      <c r="DG68" s="43"/>
      <c r="DH68" s="43"/>
      <c r="DI68" s="43"/>
      <c r="DJ68" s="43"/>
      <c r="DK68" s="43"/>
      <c r="DL68" s="43"/>
      <c r="DM68" s="7"/>
      <c r="DN68" s="7"/>
      <c r="DO68" s="7"/>
      <c r="DP68" s="7"/>
      <c r="DQ68" s="125"/>
    </row>
    <row r="69" spans="1:121" ht="14" customHeight="1" x14ac:dyDescent="0.15">
      <c r="A69" s="52" t="s">
        <v>11</v>
      </c>
      <c r="B69" s="119">
        <v>6389</v>
      </c>
      <c r="C69" s="136" t="s">
        <v>110</v>
      </c>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15"/>
      <c r="AK69" s="111">
        <f t="shared" si="12"/>
        <v>6389</v>
      </c>
      <c r="AL69" s="43"/>
      <c r="AM69" s="43"/>
      <c r="AN69" s="43"/>
      <c r="AO69" s="43"/>
      <c r="AP69" s="43"/>
      <c r="AQ69" s="43"/>
      <c r="AR69" s="43"/>
      <c r="AS69" s="43"/>
      <c r="AT69" s="43"/>
      <c r="AU69" s="43"/>
      <c r="AV69" s="43"/>
      <c r="AW69" s="7"/>
      <c r="AX69" s="7"/>
      <c r="AY69" s="7"/>
      <c r="AZ69" s="7"/>
      <c r="BA69" s="7"/>
      <c r="BB69" s="44">
        <f t="shared" si="11"/>
        <v>6389</v>
      </c>
      <c r="BC69" s="43"/>
      <c r="BD69" s="43"/>
      <c r="BE69" s="43"/>
      <c r="BF69" s="43"/>
      <c r="BG69" s="43"/>
      <c r="BH69" s="43"/>
      <c r="BI69" s="43"/>
      <c r="BJ69" s="43"/>
      <c r="BK69" s="43"/>
      <c r="BL69" s="43"/>
      <c r="BM69" s="43"/>
      <c r="BN69" s="43"/>
      <c r="BO69" s="43"/>
      <c r="BP69" s="43"/>
      <c r="BQ69" s="43"/>
      <c r="BR69" s="43"/>
      <c r="BS69" s="59">
        <f t="shared" si="13"/>
        <v>6389</v>
      </c>
      <c r="BT69" s="43"/>
      <c r="BU69" s="43"/>
      <c r="BV69" s="43"/>
      <c r="BW69" s="43"/>
      <c r="BX69" s="43"/>
      <c r="BY69" s="43"/>
      <c r="BZ69" s="43"/>
      <c r="CA69" s="43"/>
      <c r="CB69" s="43"/>
      <c r="CC69" s="43"/>
      <c r="CD69" s="31" t="s">
        <v>128</v>
      </c>
      <c r="CE69" s="43"/>
      <c r="CF69" s="7"/>
      <c r="CG69" s="7"/>
      <c r="CH69" s="7"/>
      <c r="CI69" s="7"/>
      <c r="CJ69" s="59">
        <f t="shared" si="14"/>
        <v>6389</v>
      </c>
      <c r="CK69" s="43"/>
      <c r="CL69" s="43"/>
      <c r="CM69" s="43"/>
      <c r="CN69" s="43"/>
      <c r="CO69" s="43"/>
      <c r="CP69" s="43"/>
      <c r="CQ69" s="43"/>
      <c r="CR69" s="43"/>
      <c r="CS69" s="43"/>
      <c r="CT69" s="43"/>
      <c r="CU69" s="43"/>
      <c r="CV69" s="43"/>
      <c r="CW69" s="43"/>
      <c r="CX69" s="43"/>
      <c r="CY69" s="43"/>
      <c r="CZ69" s="43"/>
      <c r="DA69" s="59">
        <f t="shared" si="15"/>
        <v>6389</v>
      </c>
      <c r="DB69" s="43"/>
      <c r="DC69" s="43"/>
      <c r="DD69" s="43"/>
      <c r="DE69" s="43"/>
      <c r="DF69" s="43"/>
      <c r="DG69" s="43"/>
      <c r="DH69" s="43"/>
      <c r="DI69" s="43"/>
      <c r="DJ69" s="43"/>
      <c r="DK69" s="43"/>
      <c r="DL69" s="43"/>
      <c r="DM69" s="7"/>
      <c r="DN69" s="7"/>
      <c r="DO69" s="7"/>
      <c r="DP69" s="7"/>
      <c r="DQ69" s="125"/>
    </row>
    <row r="70" spans="1:121" ht="14" customHeight="1" x14ac:dyDescent="0.15">
      <c r="A70" s="128"/>
      <c r="B70" s="129"/>
      <c r="C70" s="128"/>
    </row>
    <row r="71" spans="1:121" ht="14" customHeight="1" x14ac:dyDescent="0.15">
      <c r="A71" s="8"/>
      <c r="B71" s="115"/>
      <c r="C71" s="8"/>
      <c r="AN71">
        <v>14</v>
      </c>
      <c r="AR71">
        <v>13</v>
      </c>
      <c r="AV71">
        <v>7</v>
      </c>
      <c r="AZ71">
        <v>3</v>
      </c>
      <c r="BE71">
        <v>11</v>
      </c>
      <c r="BI71">
        <v>14</v>
      </c>
      <c r="BM71">
        <v>6</v>
      </c>
      <c r="BQ71">
        <v>3</v>
      </c>
      <c r="BV71">
        <v>14</v>
      </c>
      <c r="BZ71">
        <v>13</v>
      </c>
      <c r="CD71">
        <v>5</v>
      </c>
      <c r="CH71">
        <v>4</v>
      </c>
      <c r="CM71">
        <v>14</v>
      </c>
      <c r="CQ71">
        <v>14</v>
      </c>
      <c r="CU71">
        <v>6</v>
      </c>
      <c r="CY71">
        <v>4</v>
      </c>
      <c r="DD71">
        <v>14</v>
      </c>
      <c r="DH71">
        <v>12</v>
      </c>
      <c r="DL71">
        <v>6</v>
      </c>
      <c r="DP71">
        <v>5</v>
      </c>
    </row>
    <row r="72" spans="1:121" ht="14" x14ac:dyDescent="0.15">
      <c r="A72" s="48"/>
      <c r="B72" s="121"/>
      <c r="C72" s="80" t="s">
        <v>184</v>
      </c>
      <c r="AN72" t="s">
        <v>221</v>
      </c>
    </row>
    <row r="73" spans="1:121" ht="14" x14ac:dyDescent="0.15">
      <c r="A73" s="48"/>
      <c r="B73" s="121"/>
      <c r="C73" s="45" t="s">
        <v>185</v>
      </c>
      <c r="AN73" t="s">
        <v>222</v>
      </c>
    </row>
    <row r="74" spans="1:121" ht="14" x14ac:dyDescent="0.15">
      <c r="A74" s="48" t="s">
        <v>11</v>
      </c>
      <c r="B74" s="121" t="s">
        <v>105</v>
      </c>
      <c r="C74" s="48" t="s">
        <v>106</v>
      </c>
    </row>
    <row r="75" spans="1:121" ht="14" x14ac:dyDescent="0.15">
      <c r="A75" s="48" t="s">
        <v>11</v>
      </c>
      <c r="B75" s="121" t="s">
        <v>113</v>
      </c>
      <c r="C75" s="48" t="s">
        <v>114</v>
      </c>
    </row>
    <row r="76" spans="1:121" ht="14" x14ac:dyDescent="0.15">
      <c r="A76" s="48" t="s">
        <v>11</v>
      </c>
      <c r="B76" s="121" t="s">
        <v>115</v>
      </c>
      <c r="C76" s="48" t="s">
        <v>116</v>
      </c>
    </row>
    <row r="77" spans="1:121" ht="14" x14ac:dyDescent="0.15">
      <c r="A77" s="45" t="s">
        <v>117</v>
      </c>
      <c r="B77" s="49"/>
      <c r="C77" s="49"/>
    </row>
    <row r="395" spans="37:105" ht="12" customHeight="1" x14ac:dyDescent="0.15">
      <c r="AK395"/>
      <c r="BB395"/>
      <c r="BS395"/>
      <c r="CJ395"/>
      <c r="DA395"/>
    </row>
    <row r="396" spans="37:105" ht="12" customHeight="1" x14ac:dyDescent="0.15">
      <c r="AK396"/>
      <c r="BB396"/>
      <c r="BS396"/>
      <c r="CJ396"/>
      <c r="DA396"/>
    </row>
    <row r="397" spans="37:105" ht="12" customHeight="1" x14ac:dyDescent="0.15">
      <c r="AK397"/>
      <c r="BB397"/>
      <c r="BS397"/>
      <c r="CJ397"/>
      <c r="DA397"/>
    </row>
    <row r="398" spans="37:105" ht="12" customHeight="1" x14ac:dyDescent="0.15">
      <c r="AK398"/>
      <c r="BB398"/>
      <c r="BS398"/>
      <c r="CJ398"/>
      <c r="DA398"/>
    </row>
    <row r="399" spans="37:105" ht="12" customHeight="1" x14ac:dyDescent="0.15">
      <c r="AK399"/>
      <c r="BB399"/>
      <c r="BS399"/>
      <c r="CJ399"/>
      <c r="DA399"/>
    </row>
    <row r="400" spans="37:105" ht="12" customHeight="1" x14ac:dyDescent="0.15">
      <c r="AK400"/>
      <c r="BB400"/>
      <c r="BS400"/>
      <c r="CJ400"/>
      <c r="DA400"/>
    </row>
    <row r="401" spans="37:105" ht="12" customHeight="1" x14ac:dyDescent="0.15">
      <c r="AK401"/>
      <c r="BB401"/>
      <c r="BS401"/>
      <c r="CJ401"/>
      <c r="DA401"/>
    </row>
    <row r="402" spans="37:105" ht="12" customHeight="1" x14ac:dyDescent="0.15">
      <c r="AK402"/>
      <c r="BB402"/>
      <c r="BS402"/>
      <c r="CJ402"/>
      <c r="DA402"/>
    </row>
    <row r="403" spans="37:105" ht="12" customHeight="1" x14ac:dyDescent="0.15">
      <c r="AK403"/>
      <c r="BB403"/>
      <c r="BS403"/>
      <c r="CJ403"/>
      <c r="DA403"/>
    </row>
    <row r="404" spans="37:105" ht="12" customHeight="1" x14ac:dyDescent="0.15">
      <c r="AK404"/>
      <c r="BB404"/>
      <c r="BS404"/>
      <c r="CJ404"/>
      <c r="DA404"/>
    </row>
    <row r="405" spans="37:105" ht="12" customHeight="1" x14ac:dyDescent="0.15">
      <c r="AK405"/>
      <c r="BB405"/>
      <c r="BS405"/>
      <c r="CJ405"/>
      <c r="DA405"/>
    </row>
    <row r="406" spans="37:105" ht="12" customHeight="1" x14ac:dyDescent="0.15">
      <c r="AK406"/>
      <c r="BB406"/>
      <c r="BS406"/>
      <c r="CJ406"/>
      <c r="DA406"/>
    </row>
    <row r="407" spans="37:105" ht="12" customHeight="1" x14ac:dyDescent="0.15">
      <c r="AK407"/>
      <c r="BB407"/>
      <c r="BS407"/>
      <c r="CJ407"/>
      <c r="DA407"/>
    </row>
    <row r="408" spans="37:105" ht="12" customHeight="1" x14ac:dyDescent="0.15">
      <c r="AK408"/>
      <c r="BB408"/>
      <c r="BS408"/>
      <c r="CJ408"/>
      <c r="DA408"/>
    </row>
    <row r="409" spans="37:105" ht="12" customHeight="1" x14ac:dyDescent="0.15">
      <c r="AK409"/>
      <c r="BB409"/>
      <c r="BS409"/>
      <c r="CJ409"/>
      <c r="DA409"/>
    </row>
    <row r="410" spans="37:105" ht="12" customHeight="1" x14ac:dyDescent="0.15">
      <c r="AK410"/>
      <c r="BB410"/>
      <c r="BS410"/>
      <c r="CJ410"/>
      <c r="DA410"/>
    </row>
    <row r="411" spans="37:105" ht="12" customHeight="1" x14ac:dyDescent="0.15">
      <c r="AK411"/>
      <c r="BB411"/>
      <c r="BS411"/>
      <c r="CJ411"/>
      <c r="DA411"/>
    </row>
    <row r="412" spans="37:105" ht="12" customHeight="1" x14ac:dyDescent="0.15">
      <c r="AK412"/>
      <c r="BB412"/>
      <c r="BS412"/>
      <c r="CJ412"/>
      <c r="DA412"/>
    </row>
  </sheetData>
  <mergeCells count="108">
    <mergeCell ref="DN38:DQ38"/>
    <mergeCell ref="CS38:CV38"/>
    <mergeCell ref="CW38:CZ38"/>
    <mergeCell ref="DB38:DE38"/>
    <mergeCell ref="DF38:DI38"/>
    <mergeCell ref="DJ38:DM38"/>
    <mergeCell ref="BX38:CA38"/>
    <mergeCell ref="CB38:CE38"/>
    <mergeCell ref="CF38:CI38"/>
    <mergeCell ref="CK38:CN38"/>
    <mergeCell ref="CO38:CR38"/>
    <mergeCell ref="DN54:DQ54"/>
    <mergeCell ref="D38:H38"/>
    <mergeCell ref="P38:Q38"/>
    <mergeCell ref="S38:V38"/>
    <mergeCell ref="W38:Z38"/>
    <mergeCell ref="AA38:AD38"/>
    <mergeCell ref="AE38:AH38"/>
    <mergeCell ref="AL38:AO38"/>
    <mergeCell ref="AP38:AS38"/>
    <mergeCell ref="AT38:AW38"/>
    <mergeCell ref="AX38:BA38"/>
    <mergeCell ref="BC38:BF38"/>
    <mergeCell ref="BG38:BJ38"/>
    <mergeCell ref="BK38:BN38"/>
    <mergeCell ref="BO38:BR38"/>
    <mergeCell ref="BT38:BW38"/>
    <mergeCell ref="CS54:CV54"/>
    <mergeCell ref="CW54:CZ54"/>
    <mergeCell ref="DB54:DE54"/>
    <mergeCell ref="DF54:DI54"/>
    <mergeCell ref="DJ54:DM54"/>
    <mergeCell ref="BX54:CA54"/>
    <mergeCell ref="CB54:CE54"/>
    <mergeCell ref="CF54:CI54"/>
    <mergeCell ref="CK54:CN54"/>
    <mergeCell ref="CO54:CR54"/>
    <mergeCell ref="BC54:BF54"/>
    <mergeCell ref="BG54:BJ54"/>
    <mergeCell ref="BK54:BN54"/>
    <mergeCell ref="BO54:BR54"/>
    <mergeCell ref="BT54:BW54"/>
    <mergeCell ref="AE54:AH54"/>
    <mergeCell ref="AL54:AO54"/>
    <mergeCell ref="AP54:AS54"/>
    <mergeCell ref="AT54:AW54"/>
    <mergeCell ref="AX54:BA54"/>
    <mergeCell ref="D54:H54"/>
    <mergeCell ref="P54:Q54"/>
    <mergeCell ref="S54:V54"/>
    <mergeCell ref="W54:Z54"/>
    <mergeCell ref="AA54:AD54"/>
    <mergeCell ref="DN22:DQ22"/>
    <mergeCell ref="D22:H22"/>
    <mergeCell ref="P22:Q22"/>
    <mergeCell ref="S22:V22"/>
    <mergeCell ref="W22:Z22"/>
    <mergeCell ref="AA22:AD22"/>
    <mergeCell ref="AE22:AH22"/>
    <mergeCell ref="AL22:AO22"/>
    <mergeCell ref="AP22:AS22"/>
    <mergeCell ref="AT22:AW22"/>
    <mergeCell ref="AX22:BA22"/>
    <mergeCell ref="BC22:BF22"/>
    <mergeCell ref="BG22:BJ22"/>
    <mergeCell ref="BK22:BN22"/>
    <mergeCell ref="BO22:BR22"/>
    <mergeCell ref="BT22:BW22"/>
    <mergeCell ref="CS22:CV22"/>
    <mergeCell ref="CW22:CZ22"/>
    <mergeCell ref="DB22:DE22"/>
    <mergeCell ref="DF22:DI22"/>
    <mergeCell ref="DJ22:DM22"/>
    <mergeCell ref="BX22:CA22"/>
    <mergeCell ref="CB22:CE22"/>
    <mergeCell ref="CF22:CI22"/>
    <mergeCell ref="CK22:CN22"/>
    <mergeCell ref="CO22:CR22"/>
    <mergeCell ref="DB9:DE9"/>
    <mergeCell ref="DF9:DI9"/>
    <mergeCell ref="DJ9:DM9"/>
    <mergeCell ref="BX9:CA9"/>
    <mergeCell ref="CB9:CE9"/>
    <mergeCell ref="CF9:CI9"/>
    <mergeCell ref="DN9:DQ9"/>
    <mergeCell ref="AP9:AS9"/>
    <mergeCell ref="AT9:AW9"/>
    <mergeCell ref="BC9:BF9"/>
    <mergeCell ref="BG9:BJ9"/>
    <mergeCell ref="BK9:BN9"/>
    <mergeCell ref="BO9:BR9"/>
    <mergeCell ref="A1:H1"/>
    <mergeCell ref="A2:H2"/>
    <mergeCell ref="A3:H3"/>
    <mergeCell ref="AE9:AH9"/>
    <mergeCell ref="A4:AH4"/>
    <mergeCell ref="D9:H9"/>
    <mergeCell ref="P9:Q9"/>
    <mergeCell ref="S9:V9"/>
    <mergeCell ref="W9:Z9"/>
    <mergeCell ref="AX9:BA9"/>
    <mergeCell ref="AA9:AD9"/>
    <mergeCell ref="AL9:AO9"/>
    <mergeCell ref="CK9:CN9"/>
    <mergeCell ref="CO9:CR9"/>
    <mergeCell ref="CS9:CV9"/>
    <mergeCell ref="CW9:CZ9"/>
    <mergeCell ref="BT9:BW9"/>
  </mergeCells>
  <pageMargins left="0.75" right="0.75" top="1" bottom="1" header="0.5" footer="0.5"/>
  <pageSetup scale="7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O142"/>
  <sheetViews>
    <sheetView workbookViewId="0">
      <selection activeCell="AK62" sqref="AK62"/>
    </sheetView>
  </sheetViews>
  <sheetFormatPr baseColWidth="10" defaultColWidth="8.83203125" defaultRowHeight="13" x14ac:dyDescent="0.15"/>
  <cols>
    <col min="3" max="3" width="22.1640625" customWidth="1"/>
    <col min="4" max="35" width="2.83203125" customWidth="1"/>
  </cols>
  <sheetData>
    <row r="2" spans="1:41" ht="12.75" customHeight="1" x14ac:dyDescent="0.15">
      <c r="A2" s="42"/>
      <c r="B2" s="124"/>
      <c r="C2" s="124"/>
      <c r="D2" s="157" t="s">
        <v>186</v>
      </c>
      <c r="E2" s="157"/>
      <c r="F2" s="157"/>
      <c r="G2" s="158"/>
      <c r="H2" s="156" t="s">
        <v>187</v>
      </c>
      <c r="I2" s="157"/>
      <c r="J2" s="157"/>
      <c r="K2" s="158"/>
      <c r="L2" s="156" t="s">
        <v>188</v>
      </c>
      <c r="M2" s="157"/>
      <c r="N2" s="157"/>
      <c r="O2" s="158"/>
      <c r="P2" s="156" t="s">
        <v>189</v>
      </c>
      <c r="Q2" s="157"/>
      <c r="R2" s="157"/>
      <c r="S2" s="158"/>
      <c r="T2" s="156" t="s">
        <v>133</v>
      </c>
      <c r="U2" s="157"/>
      <c r="V2" s="157"/>
      <c r="W2" s="158"/>
      <c r="X2" s="156" t="s">
        <v>0</v>
      </c>
      <c r="Y2" s="157"/>
      <c r="Z2" s="157"/>
      <c r="AA2" s="158"/>
      <c r="AB2" s="156" t="s">
        <v>1</v>
      </c>
      <c r="AC2" s="157"/>
      <c r="AD2" s="157"/>
      <c r="AE2" s="158"/>
      <c r="AF2" s="156" t="s">
        <v>2</v>
      </c>
      <c r="AG2" s="157"/>
      <c r="AH2" s="157"/>
      <c r="AI2" s="158"/>
      <c r="AJ2" s="42"/>
      <c r="AK2" s="42"/>
      <c r="AL2" s="42"/>
      <c r="AM2" s="42"/>
      <c r="AN2" s="42"/>
      <c r="AO2" s="42"/>
    </row>
    <row r="3" spans="1:41" ht="28" x14ac:dyDescent="0.15">
      <c r="A3" s="124" t="s">
        <v>7</v>
      </c>
      <c r="B3" s="124" t="s">
        <v>8</v>
      </c>
      <c r="C3" s="124" t="s">
        <v>9</v>
      </c>
      <c r="D3" s="124" t="s">
        <v>166</v>
      </c>
      <c r="E3" s="124" t="s">
        <v>167</v>
      </c>
      <c r="F3" s="124" t="s">
        <v>168</v>
      </c>
      <c r="G3" s="124" t="s">
        <v>169</v>
      </c>
      <c r="H3" s="124" t="s">
        <v>166</v>
      </c>
      <c r="I3" s="124" t="s">
        <v>167</v>
      </c>
      <c r="J3" s="124" t="s">
        <v>168</v>
      </c>
      <c r="K3" s="124" t="s">
        <v>169</v>
      </c>
      <c r="L3" s="124" t="s">
        <v>166</v>
      </c>
      <c r="M3" s="124" t="s">
        <v>167</v>
      </c>
      <c r="N3" s="124" t="s">
        <v>168</v>
      </c>
      <c r="O3" s="124" t="s">
        <v>169</v>
      </c>
      <c r="P3" s="124" t="s">
        <v>166</v>
      </c>
      <c r="Q3" s="124" t="s">
        <v>167</v>
      </c>
      <c r="R3" s="124" t="s">
        <v>168</v>
      </c>
      <c r="S3" s="124" t="s">
        <v>169</v>
      </c>
      <c r="T3" s="124" t="s">
        <v>166</v>
      </c>
      <c r="U3" s="124" t="s">
        <v>167</v>
      </c>
      <c r="V3" s="124" t="s">
        <v>168</v>
      </c>
      <c r="W3" s="124" t="s">
        <v>169</v>
      </c>
      <c r="X3" s="124" t="s">
        <v>166</v>
      </c>
      <c r="Y3" s="124" t="s">
        <v>167</v>
      </c>
      <c r="Z3" s="124" t="s">
        <v>168</v>
      </c>
      <c r="AA3" s="124" t="s">
        <v>169</v>
      </c>
      <c r="AB3" s="124" t="s">
        <v>166</v>
      </c>
      <c r="AC3" s="124" t="s">
        <v>167</v>
      </c>
      <c r="AD3" s="124" t="s">
        <v>168</v>
      </c>
      <c r="AE3" s="124" t="s">
        <v>169</v>
      </c>
      <c r="AF3" s="124" t="s">
        <v>166</v>
      </c>
      <c r="AG3" s="124" t="s">
        <v>167</v>
      </c>
      <c r="AH3" s="124" t="s">
        <v>168</v>
      </c>
      <c r="AI3" s="124" t="s">
        <v>169</v>
      </c>
      <c r="AJ3" s="42"/>
      <c r="AK3" s="42"/>
      <c r="AL3" s="42"/>
      <c r="AM3" s="42"/>
      <c r="AN3" s="42"/>
      <c r="AO3" s="42"/>
    </row>
    <row r="4" spans="1:41" ht="12" customHeight="1" x14ac:dyDescent="0.15">
      <c r="A4" s="124" t="s">
        <v>11</v>
      </c>
      <c r="B4" s="124">
        <v>6305</v>
      </c>
      <c r="C4" s="124" t="s">
        <v>13</v>
      </c>
      <c r="D4" s="42"/>
      <c r="E4" s="42"/>
      <c r="F4" s="42"/>
      <c r="G4" s="42"/>
      <c r="H4" s="42"/>
      <c r="I4" s="42"/>
      <c r="J4" s="42"/>
      <c r="K4" s="42"/>
      <c r="L4" s="42"/>
      <c r="M4" s="42"/>
      <c r="N4" s="42"/>
      <c r="O4" s="42"/>
      <c r="P4" s="42"/>
      <c r="Q4" s="42"/>
      <c r="R4" s="42"/>
      <c r="S4" s="42"/>
      <c r="T4" s="42"/>
      <c r="U4" s="124" t="s">
        <v>14</v>
      </c>
      <c r="V4" s="42"/>
      <c r="W4" s="42"/>
      <c r="X4" s="42"/>
      <c r="Y4" s="42"/>
      <c r="Z4" s="42"/>
      <c r="AA4" s="42"/>
      <c r="AB4" s="42"/>
      <c r="AC4" s="42"/>
      <c r="AD4" s="42"/>
      <c r="AE4" s="42"/>
      <c r="AF4" s="42"/>
      <c r="AG4" s="124" t="s">
        <v>14</v>
      </c>
      <c r="AH4" s="42"/>
      <c r="AI4" s="42"/>
      <c r="AJ4" s="42"/>
      <c r="AK4" s="42"/>
      <c r="AL4" s="42"/>
      <c r="AM4" s="42"/>
      <c r="AN4" s="42"/>
      <c r="AO4" s="42"/>
    </row>
    <row r="5" spans="1:41" ht="12" customHeight="1" x14ac:dyDescent="0.15">
      <c r="A5" s="124" t="s">
        <v>11</v>
      </c>
      <c r="B5" s="124">
        <v>6307</v>
      </c>
      <c r="C5" s="124" t="s">
        <v>16</v>
      </c>
      <c r="D5" s="42"/>
      <c r="E5" s="42"/>
      <c r="F5" s="42"/>
      <c r="G5" s="42"/>
      <c r="H5" s="42"/>
      <c r="I5" s="42"/>
      <c r="J5" s="42"/>
      <c r="K5" s="42"/>
      <c r="L5" s="42"/>
      <c r="M5" s="42"/>
      <c r="N5" s="42"/>
      <c r="O5" s="42"/>
      <c r="P5" s="42"/>
      <c r="Q5" s="124" t="s">
        <v>14</v>
      </c>
      <c r="R5" s="42"/>
      <c r="S5" s="42"/>
      <c r="T5" s="42"/>
      <c r="U5" s="42"/>
      <c r="V5" s="42"/>
      <c r="W5" s="42"/>
      <c r="X5" s="42"/>
      <c r="Y5" s="42"/>
      <c r="Z5" s="42"/>
      <c r="AA5" s="42"/>
      <c r="AB5" s="42"/>
      <c r="AC5" s="42"/>
      <c r="AD5" s="42"/>
      <c r="AE5" s="42"/>
      <c r="AF5" s="42"/>
      <c r="AG5" s="42"/>
      <c r="AH5" s="42"/>
      <c r="AI5" s="42"/>
      <c r="AJ5" s="42"/>
      <c r="AK5" s="42"/>
      <c r="AL5" s="42"/>
      <c r="AM5" s="42"/>
      <c r="AN5" s="42"/>
      <c r="AO5" s="42"/>
    </row>
    <row r="6" spans="1:41" ht="12" customHeight="1" x14ac:dyDescent="0.15">
      <c r="A6" s="124" t="s">
        <v>11</v>
      </c>
      <c r="B6" s="124">
        <v>6309</v>
      </c>
      <c r="C6" s="124" t="s">
        <v>18</v>
      </c>
      <c r="D6" s="42"/>
      <c r="E6" s="42"/>
      <c r="F6" s="42"/>
      <c r="G6" s="42"/>
      <c r="H6" s="42"/>
      <c r="I6" s="42"/>
      <c r="J6" s="42"/>
      <c r="K6" s="42"/>
      <c r="L6" s="42"/>
      <c r="M6" s="42"/>
      <c r="N6" s="42"/>
      <c r="O6" s="42"/>
      <c r="P6" s="42"/>
      <c r="Q6" s="42"/>
      <c r="R6" s="42"/>
      <c r="S6" s="42"/>
      <c r="T6" s="42"/>
      <c r="U6" s="42"/>
      <c r="V6" s="42"/>
      <c r="W6" s="42"/>
      <c r="X6" s="42"/>
      <c r="Y6" s="124" t="s">
        <v>14</v>
      </c>
      <c r="Z6" s="42"/>
      <c r="AA6" s="42"/>
      <c r="AB6" s="42"/>
      <c r="AC6" s="42"/>
      <c r="AD6" s="42"/>
      <c r="AE6" s="42"/>
      <c r="AF6" s="42"/>
      <c r="AG6" s="42"/>
      <c r="AH6" s="42"/>
      <c r="AI6" s="42"/>
      <c r="AJ6" s="42"/>
      <c r="AK6" s="42"/>
      <c r="AL6" s="42"/>
      <c r="AM6" s="42"/>
      <c r="AN6" s="42"/>
      <c r="AO6" s="42"/>
    </row>
    <row r="7" spans="1:41" ht="12" customHeight="1" x14ac:dyDescent="0.15">
      <c r="A7" s="124" t="s">
        <v>11</v>
      </c>
      <c r="B7" s="124">
        <v>6310</v>
      </c>
      <c r="C7" s="124" t="s">
        <v>20</v>
      </c>
      <c r="D7" s="42"/>
      <c r="E7" s="124" t="s">
        <v>14</v>
      </c>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row>
    <row r="8" spans="1:41" ht="12" customHeight="1" x14ac:dyDescent="0.15">
      <c r="A8" s="124" t="s">
        <v>11</v>
      </c>
      <c r="B8" s="124">
        <v>6323</v>
      </c>
      <c r="C8" s="124" t="s">
        <v>22</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row>
    <row r="9" spans="1:41" ht="12" customHeight="1" x14ac:dyDescent="0.15">
      <c r="A9" s="124" t="s">
        <v>11</v>
      </c>
      <c r="B9" s="124">
        <v>6325</v>
      </c>
      <c r="C9" s="124" t="s">
        <v>24</v>
      </c>
      <c r="D9" s="42"/>
      <c r="E9" s="124" t="s">
        <v>14</v>
      </c>
      <c r="F9" s="42"/>
      <c r="G9" s="42"/>
      <c r="H9" s="42"/>
      <c r="I9" s="42"/>
      <c r="J9" s="42"/>
      <c r="K9" s="42"/>
      <c r="L9" s="42"/>
      <c r="M9" s="42"/>
      <c r="N9" s="42"/>
      <c r="O9" s="42"/>
      <c r="P9" s="42"/>
      <c r="Q9" s="42"/>
      <c r="R9" s="42"/>
      <c r="S9" s="42"/>
      <c r="T9" s="42"/>
      <c r="U9" s="42"/>
      <c r="V9" s="42"/>
      <c r="W9" s="42"/>
      <c r="X9" s="42"/>
      <c r="Y9" s="124" t="s">
        <v>14</v>
      </c>
      <c r="Z9" s="42"/>
      <c r="AA9" s="42"/>
      <c r="AB9" s="42"/>
      <c r="AC9" s="42"/>
      <c r="AD9" s="42"/>
      <c r="AE9" s="42"/>
      <c r="AF9" s="42"/>
      <c r="AG9" s="42"/>
      <c r="AH9" s="42"/>
      <c r="AI9" s="42"/>
      <c r="AJ9" s="42"/>
      <c r="AK9" s="42"/>
      <c r="AL9" s="42"/>
      <c r="AM9" s="42"/>
      <c r="AN9" s="42"/>
      <c r="AO9" s="42"/>
    </row>
    <row r="10" spans="1:41" ht="12" customHeight="1" x14ac:dyDescent="0.15">
      <c r="A10" s="124" t="s">
        <v>11</v>
      </c>
      <c r="B10" s="124">
        <v>6327</v>
      </c>
      <c r="C10" s="124" t="s">
        <v>27</v>
      </c>
      <c r="D10" s="42"/>
      <c r="E10" s="42"/>
      <c r="F10" s="42"/>
      <c r="G10" s="42"/>
      <c r="H10" s="42"/>
      <c r="I10" s="42"/>
      <c r="J10" s="42"/>
      <c r="K10" s="42"/>
      <c r="L10" s="42"/>
      <c r="M10" s="42"/>
      <c r="N10" s="42"/>
      <c r="O10" s="42"/>
      <c r="P10" s="42"/>
      <c r="Q10" s="42"/>
      <c r="R10" s="42"/>
      <c r="S10" s="42"/>
      <c r="T10" s="42"/>
      <c r="U10" s="42"/>
      <c r="V10" s="42"/>
      <c r="W10" s="42"/>
      <c r="X10" s="42"/>
      <c r="Y10" s="124" t="s">
        <v>14</v>
      </c>
      <c r="Z10" s="42"/>
      <c r="AA10" s="42"/>
      <c r="AB10" s="42"/>
      <c r="AC10" s="42"/>
      <c r="AD10" s="42"/>
      <c r="AE10" s="42"/>
      <c r="AF10" s="42"/>
      <c r="AG10" s="42"/>
      <c r="AH10" s="42"/>
      <c r="AI10" s="42"/>
      <c r="AJ10" s="42"/>
      <c r="AK10" s="42"/>
      <c r="AL10" s="42"/>
      <c r="AM10" s="42"/>
      <c r="AN10" s="42"/>
      <c r="AO10" s="42"/>
    </row>
    <row r="11" spans="1:41" ht="12" customHeight="1" x14ac:dyDescent="0.15">
      <c r="A11" s="124" t="s">
        <v>11</v>
      </c>
      <c r="B11" s="124">
        <v>6328</v>
      </c>
      <c r="C11" s="124" t="s">
        <v>29</v>
      </c>
      <c r="D11" s="42"/>
      <c r="E11" s="42"/>
      <c r="F11" s="42"/>
      <c r="G11" s="42"/>
      <c r="H11" s="42"/>
      <c r="I11" s="42"/>
      <c r="J11" s="42"/>
      <c r="K11" s="42"/>
      <c r="L11" s="42"/>
      <c r="M11" s="42"/>
      <c r="N11" s="42"/>
      <c r="O11" s="42"/>
      <c r="P11" s="42"/>
      <c r="Q11" s="124" t="s">
        <v>14</v>
      </c>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row>
    <row r="12" spans="1:41" ht="12" customHeight="1" x14ac:dyDescent="0.15">
      <c r="A12" s="124" t="s">
        <v>11</v>
      </c>
      <c r="B12" s="124">
        <v>6329</v>
      </c>
      <c r="C12" s="124" t="s">
        <v>31</v>
      </c>
      <c r="D12" s="42"/>
      <c r="E12" s="42"/>
      <c r="F12" s="42"/>
      <c r="G12" s="42"/>
      <c r="H12" s="42"/>
      <c r="I12" s="124" t="s">
        <v>14</v>
      </c>
      <c r="J12" s="42"/>
      <c r="K12" s="42"/>
      <c r="L12" s="42"/>
      <c r="M12" s="42"/>
      <c r="N12" s="42"/>
      <c r="O12" s="42"/>
      <c r="P12" s="42"/>
      <c r="Q12" s="42"/>
      <c r="R12" s="42"/>
      <c r="S12" s="42"/>
      <c r="T12" s="42"/>
      <c r="U12" s="42"/>
      <c r="V12" s="42"/>
      <c r="W12" s="42"/>
      <c r="X12" s="42"/>
      <c r="Y12" s="124" t="s">
        <v>14</v>
      </c>
      <c r="Z12" s="42"/>
      <c r="AA12" s="42"/>
      <c r="AB12" s="42"/>
      <c r="AC12" s="42"/>
      <c r="AD12" s="42"/>
      <c r="AE12" s="42"/>
      <c r="AF12" s="42"/>
      <c r="AG12" s="42"/>
      <c r="AH12" s="42"/>
      <c r="AI12" s="42"/>
      <c r="AJ12" s="42"/>
      <c r="AK12" s="42"/>
      <c r="AL12" s="42"/>
      <c r="AM12" s="42"/>
      <c r="AN12" s="42"/>
      <c r="AO12" s="42"/>
    </row>
    <row r="13" spans="1:41" ht="12" customHeight="1" x14ac:dyDescent="0.15">
      <c r="A13" s="124" t="s">
        <v>11</v>
      </c>
      <c r="B13" s="124">
        <v>6330</v>
      </c>
      <c r="C13" s="124" t="s">
        <v>33</v>
      </c>
      <c r="D13" s="42"/>
      <c r="E13" s="124" t="s">
        <v>14</v>
      </c>
      <c r="F13" s="42"/>
      <c r="G13" s="42"/>
      <c r="H13" s="42"/>
      <c r="I13" s="42"/>
      <c r="J13" s="42"/>
      <c r="K13" s="42"/>
      <c r="L13" s="42"/>
      <c r="M13" s="42"/>
      <c r="N13" s="42"/>
      <c r="O13" s="42"/>
      <c r="P13" s="42"/>
      <c r="Q13" s="42"/>
      <c r="R13" s="42"/>
      <c r="S13" s="42"/>
      <c r="T13" s="42"/>
      <c r="U13" s="124" t="s">
        <v>14</v>
      </c>
      <c r="V13" s="42"/>
      <c r="W13" s="42"/>
      <c r="X13" s="42"/>
      <c r="Y13" s="42"/>
      <c r="Z13" s="42"/>
      <c r="AA13" s="42"/>
      <c r="AB13" s="42"/>
      <c r="AC13" s="42"/>
      <c r="AD13" s="42"/>
      <c r="AE13" s="42"/>
      <c r="AF13" s="42"/>
      <c r="AG13" s="42"/>
      <c r="AH13" s="42"/>
      <c r="AI13" s="42"/>
      <c r="AJ13" s="42"/>
      <c r="AK13" s="42"/>
      <c r="AL13" s="42"/>
      <c r="AM13" s="42"/>
      <c r="AN13" s="42"/>
      <c r="AO13" s="42"/>
    </row>
    <row r="14" spans="1:41" ht="12" customHeight="1" x14ac:dyDescent="0.15">
      <c r="A14" s="124" t="s">
        <v>11</v>
      </c>
      <c r="B14" s="124">
        <v>6331</v>
      </c>
      <c r="C14" s="124" t="s">
        <v>36</v>
      </c>
      <c r="D14" s="42"/>
      <c r="E14" s="124" t="s">
        <v>14</v>
      </c>
      <c r="F14" s="42"/>
      <c r="G14" s="42"/>
      <c r="H14" s="42"/>
      <c r="I14" s="42"/>
      <c r="J14" s="42"/>
      <c r="K14" s="42"/>
      <c r="L14" s="42"/>
      <c r="M14" s="42"/>
      <c r="N14" s="42"/>
      <c r="O14" s="42"/>
      <c r="P14" s="42"/>
      <c r="Q14" s="42"/>
      <c r="R14" s="42"/>
      <c r="S14" s="42"/>
      <c r="T14" s="42"/>
      <c r="U14" s="124" t="s">
        <v>14</v>
      </c>
      <c r="V14" s="42"/>
      <c r="W14" s="42"/>
      <c r="X14" s="42"/>
      <c r="Y14" s="42"/>
      <c r="Z14" s="42"/>
      <c r="AA14" s="42"/>
      <c r="AB14" s="42"/>
      <c r="AC14" s="42"/>
      <c r="AD14" s="42"/>
      <c r="AE14" s="42"/>
      <c r="AF14" s="42"/>
      <c r="AG14" s="42"/>
      <c r="AH14" s="42"/>
      <c r="AI14" s="42"/>
      <c r="AJ14" s="42"/>
      <c r="AK14" s="42"/>
      <c r="AL14" s="42"/>
      <c r="AM14" s="42"/>
      <c r="AN14" s="42"/>
    </row>
    <row r="15" spans="1:41" ht="12" customHeight="1" x14ac:dyDescent="0.15">
      <c r="A15" s="124" t="s">
        <v>11</v>
      </c>
      <c r="B15" s="124">
        <v>6332</v>
      </c>
      <c r="C15" s="124" t="s">
        <v>38</v>
      </c>
      <c r="D15" s="42"/>
      <c r="E15" s="42"/>
      <c r="F15" s="42"/>
      <c r="G15" s="42"/>
      <c r="H15" s="42"/>
      <c r="I15" s="124" t="s">
        <v>14</v>
      </c>
      <c r="J15" s="42"/>
      <c r="K15" s="42"/>
      <c r="L15" s="42"/>
      <c r="M15" s="42"/>
      <c r="N15" s="42"/>
      <c r="O15" s="42"/>
      <c r="P15" s="42"/>
      <c r="Q15" s="42"/>
      <c r="R15" s="42"/>
      <c r="S15" s="42"/>
      <c r="T15" s="42"/>
      <c r="U15" s="42"/>
      <c r="V15" s="42"/>
      <c r="W15" s="42"/>
      <c r="X15" s="42"/>
      <c r="Y15" s="124" t="s">
        <v>14</v>
      </c>
      <c r="Z15" s="42"/>
      <c r="AA15" s="42"/>
      <c r="AB15" s="42"/>
      <c r="AC15" s="42"/>
      <c r="AD15" s="42"/>
      <c r="AE15" s="42"/>
      <c r="AF15" s="42"/>
      <c r="AG15" s="42"/>
      <c r="AH15" s="42"/>
      <c r="AI15" s="42"/>
      <c r="AJ15" s="42"/>
      <c r="AK15" s="42"/>
      <c r="AL15" s="42"/>
      <c r="AM15" s="42"/>
      <c r="AN15" s="42"/>
      <c r="AO15" s="42"/>
    </row>
    <row r="16" spans="1:41" ht="12" customHeight="1" x14ac:dyDescent="0.15">
      <c r="A16" s="124" t="s">
        <v>11</v>
      </c>
      <c r="B16" s="124">
        <v>6336</v>
      </c>
      <c r="C16" s="124" t="s">
        <v>41</v>
      </c>
      <c r="D16" s="42"/>
      <c r="E16" s="42"/>
      <c r="F16" s="42"/>
      <c r="G16" s="42"/>
      <c r="H16" s="42"/>
      <c r="I16" s="42"/>
      <c r="J16" s="42"/>
      <c r="K16" s="42"/>
      <c r="L16" s="42"/>
      <c r="M16" s="42"/>
      <c r="N16" s="42"/>
      <c r="O16" s="42"/>
      <c r="P16" s="42"/>
      <c r="Q16" s="42"/>
      <c r="R16" s="42"/>
      <c r="S16" s="42"/>
      <c r="T16" s="42"/>
      <c r="U16" s="124" t="s">
        <v>14</v>
      </c>
      <c r="V16" s="42"/>
      <c r="W16" s="42"/>
      <c r="X16" s="42"/>
      <c r="Y16" s="42"/>
      <c r="Z16" s="42"/>
      <c r="AA16" s="42"/>
      <c r="AB16" s="42"/>
      <c r="AC16" s="42"/>
      <c r="AD16" s="42"/>
      <c r="AE16" s="42"/>
      <c r="AF16" s="42"/>
      <c r="AG16" s="42"/>
      <c r="AH16" s="42"/>
      <c r="AI16" s="42"/>
      <c r="AJ16" s="42"/>
      <c r="AK16" s="42"/>
      <c r="AL16" s="42"/>
      <c r="AM16" s="42"/>
      <c r="AN16" s="42"/>
      <c r="AO16" s="42"/>
    </row>
    <row r="17" spans="1:41" ht="12" customHeight="1" x14ac:dyDescent="0.15">
      <c r="A17" s="124" t="s">
        <v>11</v>
      </c>
      <c r="B17" s="124">
        <v>6339</v>
      </c>
      <c r="C17" s="124" t="s">
        <v>43</v>
      </c>
      <c r="D17" s="42"/>
      <c r="E17" s="42"/>
      <c r="F17" s="42"/>
      <c r="G17" s="42"/>
      <c r="H17" s="42"/>
      <c r="I17" s="42"/>
      <c r="J17" s="42"/>
      <c r="K17" s="42"/>
      <c r="L17" s="42"/>
      <c r="M17" s="124" t="s">
        <v>14</v>
      </c>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row>
    <row r="18" spans="1:41" ht="12" customHeight="1" x14ac:dyDescent="0.15">
      <c r="A18" s="124" t="s">
        <v>11</v>
      </c>
      <c r="B18" s="124">
        <v>6352</v>
      </c>
      <c r="C18" s="124" t="s">
        <v>45</v>
      </c>
      <c r="D18" s="42"/>
      <c r="E18" s="124" t="s">
        <v>14</v>
      </c>
      <c r="F18" s="42"/>
      <c r="G18" s="42"/>
      <c r="H18" s="42"/>
      <c r="I18" s="42"/>
      <c r="J18" s="42"/>
      <c r="K18" s="42"/>
      <c r="L18" s="42"/>
      <c r="M18" s="42"/>
      <c r="N18" s="42"/>
      <c r="O18" s="42"/>
      <c r="P18" s="42"/>
      <c r="Q18" s="42"/>
      <c r="R18" s="42"/>
      <c r="S18" s="42"/>
      <c r="T18" s="42"/>
      <c r="U18" s="124" t="s">
        <v>14</v>
      </c>
      <c r="V18" s="42"/>
      <c r="W18" s="42"/>
      <c r="X18" s="42"/>
      <c r="Y18" s="42"/>
      <c r="Z18" s="42"/>
      <c r="AA18" s="42"/>
      <c r="AB18" s="42"/>
      <c r="AC18" s="42"/>
      <c r="AD18" s="42"/>
      <c r="AE18" s="42"/>
      <c r="AF18" s="42"/>
      <c r="AG18" s="42"/>
      <c r="AH18" s="42"/>
      <c r="AI18" s="42"/>
      <c r="AJ18" s="42"/>
      <c r="AK18" s="42"/>
      <c r="AL18" s="42"/>
      <c r="AM18" s="42"/>
      <c r="AN18" s="42"/>
      <c r="AO18" s="42"/>
    </row>
    <row r="19" spans="1:41" ht="12" customHeight="1" x14ac:dyDescent="0.15">
      <c r="A19" s="124" t="s">
        <v>11</v>
      </c>
      <c r="B19" s="124">
        <v>6353</v>
      </c>
      <c r="C19" s="124" t="s">
        <v>47</v>
      </c>
      <c r="D19" s="42"/>
      <c r="E19" s="42"/>
      <c r="F19" s="42"/>
      <c r="G19" s="42"/>
      <c r="H19" s="42"/>
      <c r="I19" s="124" t="s">
        <v>14</v>
      </c>
      <c r="J19" s="42"/>
      <c r="K19" s="42"/>
      <c r="L19" s="42"/>
      <c r="M19" s="42"/>
      <c r="N19" s="42"/>
      <c r="O19" s="42"/>
      <c r="P19" s="42"/>
      <c r="Q19" s="42"/>
      <c r="R19" s="42"/>
      <c r="S19" s="42"/>
      <c r="T19" s="42"/>
      <c r="U19" s="42"/>
      <c r="V19" s="42"/>
      <c r="W19" s="42"/>
      <c r="X19" s="42"/>
      <c r="Y19" s="124" t="s">
        <v>14</v>
      </c>
      <c r="Z19" s="42"/>
      <c r="AA19" s="42"/>
      <c r="AB19" s="42"/>
      <c r="AC19" s="42"/>
      <c r="AD19" s="42"/>
      <c r="AE19" s="42"/>
      <c r="AF19" s="42"/>
      <c r="AG19" s="42"/>
      <c r="AH19" s="42"/>
      <c r="AI19" s="42"/>
      <c r="AJ19" s="42"/>
      <c r="AK19" s="42"/>
      <c r="AL19" s="42"/>
      <c r="AM19" s="42"/>
      <c r="AN19" s="42"/>
      <c r="AO19" s="42"/>
    </row>
    <row r="20" spans="1:41" ht="12" customHeight="1" x14ac:dyDescent="0.15">
      <c r="A20" s="124" t="s">
        <v>11</v>
      </c>
      <c r="B20" s="124">
        <v>6359</v>
      </c>
      <c r="C20" s="124" t="s">
        <v>190</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row>
    <row r="21" spans="1:41" ht="12" customHeight="1" x14ac:dyDescent="0.15">
      <c r="A21" s="124" t="s">
        <v>11</v>
      </c>
      <c r="B21" s="124">
        <v>6360</v>
      </c>
      <c r="C21" s="124" t="s">
        <v>49</v>
      </c>
      <c r="D21" s="42"/>
      <c r="E21" s="124" t="s">
        <v>14</v>
      </c>
      <c r="F21" s="42"/>
      <c r="G21" s="42"/>
      <c r="H21" s="42"/>
      <c r="I21" s="42"/>
      <c r="J21" s="42"/>
      <c r="K21" s="42"/>
      <c r="L21" s="42"/>
      <c r="M21" s="42"/>
      <c r="N21" s="42"/>
      <c r="O21" s="42"/>
      <c r="P21" s="42"/>
      <c r="Q21" s="42"/>
      <c r="R21" s="42"/>
      <c r="S21" s="42"/>
      <c r="T21" s="42"/>
      <c r="U21" s="124" t="s">
        <v>14</v>
      </c>
      <c r="V21" s="42"/>
      <c r="W21" s="42"/>
      <c r="X21" s="42"/>
      <c r="Y21" s="42"/>
      <c r="Z21" s="42"/>
      <c r="AA21" s="42"/>
      <c r="AB21" s="42"/>
      <c r="AC21" s="42"/>
      <c r="AD21" s="42"/>
      <c r="AE21" s="42"/>
      <c r="AF21" s="42"/>
      <c r="AG21" s="42"/>
      <c r="AH21" s="42"/>
      <c r="AI21" s="42"/>
      <c r="AJ21" s="42"/>
      <c r="AK21" s="42"/>
      <c r="AL21" s="42"/>
      <c r="AM21" s="42"/>
      <c r="AN21" s="42"/>
      <c r="AO21" s="42"/>
    </row>
    <row r="22" spans="1:41" ht="12" customHeight="1" x14ac:dyDescent="0.15">
      <c r="A22" s="124" t="s">
        <v>11</v>
      </c>
      <c r="B22" s="124">
        <v>6361</v>
      </c>
      <c r="C22" s="124" t="s">
        <v>52</v>
      </c>
      <c r="D22" s="42"/>
      <c r="E22" s="42"/>
      <c r="F22" s="42"/>
      <c r="G22" s="42"/>
      <c r="H22" s="42"/>
      <c r="I22" s="124" t="s">
        <v>14</v>
      </c>
      <c r="J22" s="42"/>
      <c r="K22" s="42"/>
      <c r="L22" s="42"/>
      <c r="M22" s="42"/>
      <c r="N22" s="42"/>
      <c r="O22" s="42"/>
      <c r="P22" s="42"/>
      <c r="Q22" s="42"/>
      <c r="R22" s="42"/>
      <c r="S22" s="42"/>
      <c r="T22" s="42"/>
      <c r="U22" s="42"/>
      <c r="V22" s="42"/>
      <c r="W22" s="42"/>
      <c r="X22" s="42"/>
      <c r="Y22" s="124" t="s">
        <v>14</v>
      </c>
      <c r="Z22" s="42"/>
      <c r="AA22" s="42"/>
      <c r="AB22" s="42"/>
      <c r="AC22" s="42"/>
      <c r="AD22" s="42"/>
      <c r="AE22" s="42"/>
      <c r="AF22" s="42"/>
      <c r="AG22" s="42"/>
      <c r="AH22" s="42"/>
      <c r="AI22" s="42"/>
      <c r="AJ22" s="42"/>
      <c r="AK22" s="42"/>
      <c r="AL22" s="42"/>
      <c r="AM22" s="42"/>
      <c r="AN22" s="42"/>
      <c r="AO22" s="42"/>
    </row>
    <row r="23" spans="1:41" ht="12" customHeight="1" x14ac:dyDescent="0.15">
      <c r="A23" s="124" t="s">
        <v>11</v>
      </c>
      <c r="B23" s="124">
        <v>6362</v>
      </c>
      <c r="C23" s="124" t="s">
        <v>54</v>
      </c>
      <c r="D23" s="42"/>
      <c r="E23" s="124" t="s">
        <v>14</v>
      </c>
      <c r="F23" s="42"/>
      <c r="G23" s="42"/>
      <c r="H23" s="42"/>
      <c r="I23" s="42"/>
      <c r="J23" s="42"/>
      <c r="K23" s="42"/>
      <c r="L23" s="42"/>
      <c r="M23" s="42"/>
      <c r="N23" s="42"/>
      <c r="O23" s="42"/>
      <c r="P23" s="42"/>
      <c r="Q23" s="42"/>
      <c r="R23" s="42"/>
      <c r="S23" s="42"/>
      <c r="T23" s="42"/>
      <c r="U23" s="42"/>
      <c r="V23" s="42"/>
      <c r="W23" s="42"/>
      <c r="X23" s="42"/>
      <c r="Y23" s="124" t="s">
        <v>14</v>
      </c>
      <c r="Z23" s="42"/>
      <c r="AA23" s="42"/>
      <c r="AB23" s="42"/>
      <c r="AC23" s="42"/>
      <c r="AD23" s="42"/>
      <c r="AE23" s="42"/>
      <c r="AF23" s="42"/>
      <c r="AG23" s="42"/>
      <c r="AH23" s="42"/>
      <c r="AI23" s="42"/>
      <c r="AJ23" s="42"/>
      <c r="AK23" s="42"/>
      <c r="AL23" s="42"/>
      <c r="AM23" s="42"/>
      <c r="AN23" s="42"/>
      <c r="AO23" s="42"/>
    </row>
    <row r="24" spans="1:41" ht="12" customHeight="1" x14ac:dyDescent="0.15">
      <c r="A24" s="124" t="s">
        <v>11</v>
      </c>
      <c r="B24" s="124">
        <v>6363</v>
      </c>
      <c r="C24" s="124" t="s">
        <v>56</v>
      </c>
      <c r="D24" s="42"/>
      <c r="E24" s="42"/>
      <c r="F24" s="42"/>
      <c r="G24" s="42"/>
      <c r="H24" s="42"/>
      <c r="I24" s="42"/>
      <c r="J24" s="42"/>
      <c r="K24" s="42"/>
      <c r="L24" s="42"/>
      <c r="M24" s="42"/>
      <c r="N24" s="42"/>
      <c r="O24" s="42"/>
      <c r="P24" s="42"/>
      <c r="Q24" s="124" t="s">
        <v>14</v>
      </c>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row>
    <row r="25" spans="1:41" ht="12" customHeight="1" x14ac:dyDescent="0.15">
      <c r="A25" s="124" t="s">
        <v>11</v>
      </c>
      <c r="B25" s="124">
        <v>6364</v>
      </c>
      <c r="C25" s="124" t="s">
        <v>58</v>
      </c>
      <c r="D25" s="42"/>
      <c r="E25" s="42"/>
      <c r="F25" s="42"/>
      <c r="G25" s="42"/>
      <c r="H25" s="42"/>
      <c r="I25" s="124" t="s">
        <v>14</v>
      </c>
      <c r="J25" s="42"/>
      <c r="K25" s="42"/>
      <c r="L25" s="42"/>
      <c r="M25" s="42"/>
      <c r="N25" s="42"/>
      <c r="O25" s="42"/>
      <c r="P25" s="42"/>
      <c r="Q25" s="42"/>
      <c r="R25" s="42"/>
      <c r="S25" s="42"/>
      <c r="T25" s="42"/>
      <c r="U25" s="42"/>
      <c r="V25" s="42"/>
      <c r="W25" s="42"/>
      <c r="X25" s="42"/>
      <c r="Y25" s="124" t="s">
        <v>14</v>
      </c>
      <c r="Z25" s="42"/>
      <c r="AA25" s="42"/>
      <c r="AB25" s="42"/>
      <c r="AC25" s="42"/>
      <c r="AD25" s="42"/>
      <c r="AE25" s="42"/>
      <c r="AF25" s="42"/>
      <c r="AG25" s="42"/>
      <c r="AH25" s="42"/>
      <c r="AI25" s="42"/>
      <c r="AJ25" s="42"/>
      <c r="AK25" s="42"/>
      <c r="AL25" s="42"/>
      <c r="AM25" s="42"/>
      <c r="AN25" s="42"/>
      <c r="AO25" s="42"/>
    </row>
    <row r="26" spans="1:41" ht="12" customHeight="1" x14ac:dyDescent="0.15">
      <c r="A26" s="124" t="s">
        <v>11</v>
      </c>
      <c r="B26" s="124">
        <v>6365</v>
      </c>
      <c r="C26" s="124" t="s">
        <v>61</v>
      </c>
      <c r="D26" s="42"/>
      <c r="E26" s="124" t="s">
        <v>14</v>
      </c>
      <c r="F26" s="42"/>
      <c r="G26" s="42"/>
      <c r="H26" s="42"/>
      <c r="I26" s="42"/>
      <c r="J26" s="42"/>
      <c r="K26" s="42"/>
      <c r="L26" s="42"/>
      <c r="M26" s="42"/>
      <c r="N26" s="42"/>
      <c r="O26" s="42"/>
      <c r="P26" s="42"/>
      <c r="Q26" s="42"/>
      <c r="R26" s="42"/>
      <c r="S26" s="42"/>
      <c r="T26" s="42"/>
      <c r="U26" s="124" t="s">
        <v>14</v>
      </c>
      <c r="V26" s="42"/>
      <c r="W26" s="42"/>
      <c r="X26" s="42"/>
      <c r="Y26" s="42"/>
      <c r="Z26" s="42"/>
      <c r="AA26" s="42"/>
      <c r="AB26" s="42"/>
      <c r="AC26" s="42"/>
      <c r="AD26" s="42"/>
      <c r="AE26" s="42"/>
      <c r="AF26" s="42"/>
      <c r="AG26" s="42"/>
      <c r="AH26" s="42"/>
      <c r="AI26" s="42"/>
      <c r="AJ26" s="42"/>
      <c r="AK26" s="42"/>
      <c r="AL26" s="42"/>
      <c r="AM26" s="42"/>
      <c r="AN26" s="42"/>
      <c r="AO26" s="42"/>
    </row>
    <row r="27" spans="1:41" ht="12" customHeight="1" x14ac:dyDescent="0.15">
      <c r="A27" s="124" t="s">
        <v>11</v>
      </c>
      <c r="B27" s="124">
        <v>6366</v>
      </c>
      <c r="C27" s="124" t="s">
        <v>63</v>
      </c>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row>
    <row r="28" spans="1:41" ht="12" customHeight="1" x14ac:dyDescent="0.15">
      <c r="A28" s="124" t="s">
        <v>11</v>
      </c>
      <c r="B28" s="124">
        <v>6367</v>
      </c>
      <c r="C28" s="124" t="s">
        <v>65</v>
      </c>
      <c r="D28" s="42"/>
      <c r="E28" s="42"/>
      <c r="F28" s="42"/>
      <c r="G28" s="42"/>
      <c r="H28" s="42"/>
      <c r="I28" s="42"/>
      <c r="J28" s="42"/>
      <c r="K28" s="42"/>
      <c r="L28" s="42"/>
      <c r="M28" s="124" t="s">
        <v>14</v>
      </c>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row>
    <row r="29" spans="1:41" ht="12" customHeight="1" x14ac:dyDescent="0.15">
      <c r="A29" s="124" t="s">
        <v>11</v>
      </c>
      <c r="B29" s="124">
        <v>6368</v>
      </c>
      <c r="C29" s="124" t="s">
        <v>67</v>
      </c>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row>
    <row r="30" spans="1:41" ht="12" customHeight="1" x14ac:dyDescent="0.15">
      <c r="A30" s="124" t="s">
        <v>11</v>
      </c>
      <c r="B30" s="124">
        <v>6369</v>
      </c>
      <c r="C30" s="124" t="s">
        <v>69</v>
      </c>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row>
    <row r="31" spans="1:41" ht="12" customHeight="1" x14ac:dyDescent="0.15">
      <c r="A31" s="124" t="s">
        <v>11</v>
      </c>
      <c r="B31" s="124">
        <v>6370</v>
      </c>
      <c r="C31" s="124" t="s">
        <v>71</v>
      </c>
      <c r="D31" s="42"/>
      <c r="E31" s="42"/>
      <c r="F31" s="42"/>
      <c r="G31" s="42"/>
      <c r="H31" s="42"/>
      <c r="I31" s="42"/>
      <c r="J31" s="42"/>
      <c r="K31" s="42"/>
      <c r="L31" s="42"/>
      <c r="M31" s="42"/>
      <c r="N31" s="42"/>
      <c r="O31" s="42"/>
      <c r="P31" s="42"/>
      <c r="Q31" s="42"/>
      <c r="R31" s="42"/>
      <c r="S31" s="42"/>
      <c r="T31" s="42"/>
      <c r="U31" s="124" t="s">
        <v>14</v>
      </c>
      <c r="V31" s="42"/>
      <c r="W31" s="42"/>
      <c r="X31" s="42"/>
      <c r="Y31" s="42"/>
      <c r="Z31" s="42"/>
      <c r="AA31" s="42"/>
      <c r="AB31" s="42"/>
      <c r="AC31" s="42"/>
      <c r="AD31" s="42"/>
      <c r="AE31" s="42"/>
      <c r="AF31" s="42"/>
      <c r="AG31" s="42"/>
      <c r="AH31" s="42"/>
      <c r="AI31" s="42"/>
      <c r="AJ31" s="42"/>
      <c r="AK31" s="42"/>
      <c r="AL31" s="42"/>
      <c r="AM31" s="42"/>
      <c r="AN31" s="42"/>
      <c r="AO31" s="42"/>
    </row>
    <row r="32" spans="1:41" ht="12" customHeight="1" x14ac:dyDescent="0.15">
      <c r="A32" s="124" t="s">
        <v>11</v>
      </c>
      <c r="B32" s="124">
        <v>6371</v>
      </c>
      <c r="C32" s="124" t="s">
        <v>73</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row>
    <row r="33" spans="1:41" ht="12" customHeight="1" x14ac:dyDescent="0.15">
      <c r="A33" s="124" t="s">
        <v>11</v>
      </c>
      <c r="B33" s="124">
        <v>6372</v>
      </c>
      <c r="C33" s="124" t="s">
        <v>75</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row>
    <row r="34" spans="1:41" ht="12" customHeight="1" x14ac:dyDescent="0.15">
      <c r="A34" s="124" t="s">
        <v>11</v>
      </c>
      <c r="B34" s="124">
        <v>6373</v>
      </c>
      <c r="C34" s="124" t="s">
        <v>77</v>
      </c>
      <c r="D34" s="42"/>
      <c r="E34" s="124" t="s">
        <v>14</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row>
    <row r="35" spans="1:41" ht="12" customHeight="1" x14ac:dyDescent="0.15">
      <c r="A35" s="124" t="s">
        <v>11</v>
      </c>
      <c r="B35" s="124">
        <v>6375</v>
      </c>
      <c r="C35" s="124" t="s">
        <v>79</v>
      </c>
      <c r="D35" s="42"/>
      <c r="E35" s="42"/>
      <c r="F35" s="42"/>
      <c r="G35" s="42"/>
      <c r="H35" s="42"/>
      <c r="I35" s="124" t="s">
        <v>14</v>
      </c>
      <c r="J35" s="42"/>
      <c r="K35" s="42"/>
      <c r="L35" s="42"/>
      <c r="M35" s="42"/>
      <c r="N35" s="42"/>
      <c r="O35" s="42"/>
      <c r="P35" s="42"/>
      <c r="Q35" s="42"/>
      <c r="R35" s="42"/>
      <c r="S35" s="42"/>
      <c r="T35" s="42"/>
      <c r="U35" s="124" t="s">
        <v>14</v>
      </c>
      <c r="V35" s="42"/>
      <c r="W35" s="42"/>
      <c r="X35" s="42"/>
      <c r="Y35" s="42"/>
      <c r="Z35" s="42"/>
      <c r="AA35" s="42"/>
      <c r="AB35" s="42"/>
      <c r="AC35" s="42"/>
      <c r="AD35" s="42"/>
      <c r="AE35" s="42"/>
      <c r="AF35" s="42"/>
      <c r="AG35" s="42"/>
      <c r="AH35" s="42"/>
      <c r="AI35" s="42"/>
      <c r="AJ35" s="42"/>
      <c r="AK35" s="42"/>
      <c r="AL35" s="42"/>
      <c r="AM35" s="42"/>
      <c r="AN35" s="42"/>
      <c r="AO35" s="42"/>
    </row>
    <row r="36" spans="1:41" ht="12" customHeight="1" x14ac:dyDescent="0.15">
      <c r="A36" s="124" t="s">
        <v>11</v>
      </c>
      <c r="B36" s="124">
        <v>6376</v>
      </c>
      <c r="C36" s="124" t="s">
        <v>82</v>
      </c>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124" t="s">
        <v>14</v>
      </c>
      <c r="AD36" s="42"/>
      <c r="AE36" s="42"/>
      <c r="AF36" s="42"/>
      <c r="AG36" s="42"/>
      <c r="AH36" s="42"/>
      <c r="AI36" s="42"/>
      <c r="AJ36" s="42"/>
      <c r="AK36" s="42"/>
      <c r="AL36" s="42"/>
      <c r="AM36" s="42"/>
      <c r="AN36" s="42"/>
      <c r="AO36" s="42"/>
    </row>
    <row r="37" spans="1:41" ht="12" customHeight="1" x14ac:dyDescent="0.15">
      <c r="A37" s="124" t="s">
        <v>11</v>
      </c>
      <c r="B37" s="124">
        <v>6377</v>
      </c>
      <c r="C37" s="124" t="s">
        <v>84</v>
      </c>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row>
    <row r="38" spans="1:41" ht="12" customHeight="1" x14ac:dyDescent="0.15">
      <c r="A38" s="124" t="s">
        <v>11</v>
      </c>
      <c r="B38" s="124">
        <v>6378</v>
      </c>
      <c r="C38" s="124" t="s">
        <v>86</v>
      </c>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row>
    <row r="39" spans="1:41" ht="12" customHeight="1" x14ac:dyDescent="0.15">
      <c r="A39" s="124" t="s">
        <v>11</v>
      </c>
      <c r="B39" s="124">
        <v>6379</v>
      </c>
      <c r="C39" s="124" t="s">
        <v>88</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row>
    <row r="40" spans="1:41" ht="12" customHeight="1" x14ac:dyDescent="0.15">
      <c r="A40" s="124" t="s">
        <v>11</v>
      </c>
      <c r="B40" s="124">
        <v>6380</v>
      </c>
      <c r="C40" s="124" t="s">
        <v>90</v>
      </c>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124" t="s">
        <v>14</v>
      </c>
      <c r="AH40" s="42"/>
      <c r="AI40" s="42"/>
      <c r="AJ40" s="42"/>
      <c r="AK40" s="42"/>
      <c r="AL40" s="42"/>
      <c r="AM40" s="42"/>
      <c r="AN40" s="42"/>
      <c r="AO40" s="42"/>
    </row>
    <row r="41" spans="1:41" ht="12" customHeight="1" x14ac:dyDescent="0.15">
      <c r="A41" s="124" t="s">
        <v>11</v>
      </c>
      <c r="B41" s="124">
        <v>6381</v>
      </c>
      <c r="C41" s="124" t="s">
        <v>92</v>
      </c>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124" t="s">
        <v>14</v>
      </c>
      <c r="AD41" s="42"/>
      <c r="AE41" s="42"/>
      <c r="AF41" s="42"/>
      <c r="AG41" s="42"/>
      <c r="AH41" s="42"/>
      <c r="AI41" s="42"/>
      <c r="AJ41" s="42"/>
      <c r="AK41" s="42"/>
      <c r="AL41" s="42"/>
      <c r="AM41" s="42"/>
      <c r="AN41" s="42"/>
      <c r="AO41" s="42"/>
    </row>
    <row r="42" spans="1:41" ht="12" customHeight="1" x14ac:dyDescent="0.15">
      <c r="A42" s="124" t="s">
        <v>11</v>
      </c>
      <c r="B42" s="124">
        <v>6382</v>
      </c>
      <c r="C42" s="124" t="s">
        <v>94</v>
      </c>
      <c r="D42" s="42"/>
      <c r="E42" s="42"/>
      <c r="F42" s="42"/>
      <c r="G42" s="42"/>
      <c r="H42" s="42"/>
      <c r="I42" s="42"/>
      <c r="J42" s="42"/>
      <c r="K42" s="42"/>
      <c r="L42" s="42"/>
      <c r="M42" s="124" t="s">
        <v>14</v>
      </c>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row>
    <row r="43" spans="1:41" ht="12" customHeight="1" x14ac:dyDescent="0.15">
      <c r="A43" s="124" t="s">
        <v>11</v>
      </c>
      <c r="B43" s="124">
        <v>6383</v>
      </c>
      <c r="C43" s="124" t="s">
        <v>96</v>
      </c>
      <c r="D43" s="42"/>
      <c r="E43" s="124" t="s">
        <v>14</v>
      </c>
      <c r="F43" s="42"/>
      <c r="G43" s="42"/>
      <c r="H43" s="42"/>
      <c r="I43" s="42"/>
      <c r="J43" s="42"/>
      <c r="K43" s="42"/>
      <c r="L43" s="42"/>
      <c r="M43" s="42"/>
      <c r="N43" s="42"/>
      <c r="O43" s="42"/>
      <c r="P43" s="42"/>
      <c r="Q43" s="42"/>
      <c r="R43" s="42"/>
      <c r="S43" s="42"/>
      <c r="T43" s="42"/>
      <c r="U43" s="42"/>
      <c r="V43" s="42"/>
      <c r="W43" s="42"/>
      <c r="X43" s="42"/>
      <c r="Y43" s="124" t="s">
        <v>14</v>
      </c>
      <c r="Z43" s="42"/>
      <c r="AA43" s="42"/>
      <c r="AB43" s="42"/>
      <c r="AC43" s="42"/>
      <c r="AD43" s="42"/>
      <c r="AE43" s="42"/>
      <c r="AF43" s="42"/>
      <c r="AG43" s="42"/>
      <c r="AH43" s="42"/>
      <c r="AI43" s="42"/>
      <c r="AJ43" s="42"/>
      <c r="AK43" s="42"/>
      <c r="AL43" s="42"/>
      <c r="AM43" s="42"/>
      <c r="AN43" s="42"/>
      <c r="AO43" s="42"/>
    </row>
    <row r="44" spans="1:41" ht="12" customHeight="1" x14ac:dyDescent="0.15">
      <c r="A44" s="124" t="s">
        <v>11</v>
      </c>
      <c r="B44" s="124">
        <v>6384</v>
      </c>
      <c r="C44" s="124" t="s">
        <v>98</v>
      </c>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124" t="s">
        <v>14</v>
      </c>
      <c r="AH44" s="42"/>
      <c r="AI44" s="42"/>
      <c r="AJ44" s="42"/>
      <c r="AK44" s="42"/>
      <c r="AL44" s="42"/>
      <c r="AM44" s="42"/>
      <c r="AN44" s="42"/>
      <c r="AO44" s="42"/>
    </row>
    <row r="45" spans="1:41" ht="12" customHeight="1" x14ac:dyDescent="0.15">
      <c r="A45" s="124" t="s">
        <v>11</v>
      </c>
      <c r="B45" s="124">
        <v>6385</v>
      </c>
      <c r="C45" s="124" t="s">
        <v>100</v>
      </c>
      <c r="D45" s="42"/>
      <c r="E45" s="42"/>
      <c r="F45" s="42"/>
      <c r="G45" s="42"/>
      <c r="H45" s="42"/>
      <c r="I45" s="124" t="s">
        <v>14</v>
      </c>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row>
    <row r="46" spans="1:41" ht="12" customHeight="1" x14ac:dyDescent="0.15">
      <c r="A46" s="124" t="s">
        <v>11</v>
      </c>
      <c r="B46" s="124">
        <v>6386</v>
      </c>
      <c r="C46" s="124" t="s">
        <v>191</v>
      </c>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row>
    <row r="47" spans="1:41" ht="12" customHeight="1" x14ac:dyDescent="0.15">
      <c r="A47" s="124" t="s">
        <v>11</v>
      </c>
      <c r="B47" s="124">
        <v>6387</v>
      </c>
      <c r="C47" s="124" t="s">
        <v>102</v>
      </c>
      <c r="D47" s="42"/>
      <c r="E47" s="42"/>
      <c r="F47" s="42"/>
      <c r="G47" s="42"/>
      <c r="H47" s="42"/>
      <c r="I47" s="124" t="s">
        <v>14</v>
      </c>
      <c r="J47" s="42"/>
      <c r="K47" s="42"/>
      <c r="L47" s="42"/>
      <c r="M47" s="42"/>
      <c r="N47" s="42"/>
      <c r="O47" s="42"/>
      <c r="P47" s="42"/>
      <c r="Q47" s="42"/>
      <c r="R47" s="42"/>
      <c r="S47" s="42"/>
      <c r="T47" s="42"/>
      <c r="U47" s="42"/>
      <c r="V47" s="42"/>
      <c r="W47" s="42"/>
      <c r="X47" s="42"/>
      <c r="Y47" s="124" t="s">
        <v>14</v>
      </c>
      <c r="Z47" s="42"/>
      <c r="AA47" s="42"/>
      <c r="AB47" s="42"/>
      <c r="AC47" s="42"/>
      <c r="AD47" s="42"/>
      <c r="AE47" s="42"/>
      <c r="AF47" s="42"/>
      <c r="AG47" s="42"/>
      <c r="AH47" s="42"/>
      <c r="AI47" s="42"/>
      <c r="AJ47" s="42"/>
      <c r="AK47" s="42"/>
      <c r="AL47" s="42"/>
      <c r="AM47" s="42"/>
      <c r="AN47" s="42"/>
      <c r="AO47" s="42"/>
    </row>
    <row r="48" spans="1:41" ht="12" customHeight="1" x14ac:dyDescent="0.15">
      <c r="A48" s="124" t="s">
        <v>11</v>
      </c>
      <c r="B48" s="124">
        <v>6388</v>
      </c>
      <c r="C48" s="124" t="s">
        <v>104</v>
      </c>
      <c r="D48" s="42"/>
      <c r="E48" s="42"/>
      <c r="F48" s="42"/>
      <c r="G48" s="42"/>
      <c r="H48" s="42"/>
      <c r="I48" s="124" t="s">
        <v>14</v>
      </c>
      <c r="J48" s="42"/>
      <c r="K48" s="42"/>
      <c r="L48" s="42"/>
      <c r="M48" s="42"/>
      <c r="N48" s="42"/>
      <c r="O48" s="42"/>
      <c r="P48" s="42"/>
      <c r="Q48" s="42"/>
      <c r="R48" s="42"/>
      <c r="S48" s="42"/>
      <c r="T48" s="42"/>
      <c r="U48" s="42"/>
      <c r="V48" s="42"/>
      <c r="W48" s="42"/>
      <c r="X48" s="42"/>
      <c r="Y48" s="42"/>
      <c r="Z48" s="42"/>
      <c r="AA48" s="42"/>
      <c r="AB48" s="42"/>
      <c r="AC48" s="124" t="s">
        <v>14</v>
      </c>
      <c r="AD48" s="42"/>
      <c r="AE48" s="42"/>
      <c r="AF48" s="42"/>
      <c r="AG48" s="42"/>
      <c r="AH48" s="42"/>
      <c r="AI48" s="42"/>
      <c r="AJ48" s="42"/>
      <c r="AK48" s="42"/>
      <c r="AL48" s="42"/>
      <c r="AM48" s="42"/>
      <c r="AN48" s="42"/>
      <c r="AO48" s="42"/>
    </row>
    <row r="49" spans="1:41" ht="12" customHeight="1" x14ac:dyDescent="0.15">
      <c r="A49" s="124" t="s">
        <v>11</v>
      </c>
      <c r="B49" s="124">
        <v>6389</v>
      </c>
      <c r="C49" s="124" t="s">
        <v>192</v>
      </c>
      <c r="D49" s="42"/>
      <c r="E49" s="42"/>
      <c r="F49" s="42"/>
      <c r="G49" s="42"/>
      <c r="H49" s="42"/>
      <c r="I49" s="42"/>
      <c r="J49" s="42"/>
      <c r="K49" s="42"/>
      <c r="L49" s="42"/>
      <c r="M49" s="42"/>
      <c r="N49" s="42"/>
      <c r="O49" s="42"/>
      <c r="P49" s="42"/>
      <c r="Q49" s="42"/>
      <c r="R49" s="42"/>
      <c r="S49" s="42"/>
      <c r="T49" s="42"/>
      <c r="U49" s="124" t="s">
        <v>14</v>
      </c>
      <c r="V49" s="42"/>
      <c r="W49" s="42"/>
      <c r="X49" s="42"/>
      <c r="Y49" s="42"/>
      <c r="Z49" s="42"/>
      <c r="AA49" s="42"/>
      <c r="AB49" s="42"/>
      <c r="AC49" s="42"/>
      <c r="AD49" s="42"/>
      <c r="AE49" s="42"/>
      <c r="AF49" s="42"/>
      <c r="AG49" s="42"/>
      <c r="AH49" s="42"/>
      <c r="AI49" s="42"/>
      <c r="AJ49" s="42"/>
      <c r="AK49" s="42"/>
      <c r="AL49" s="42"/>
      <c r="AM49" s="42"/>
      <c r="AN49" s="42"/>
      <c r="AO49" s="42"/>
    </row>
    <row r="50" spans="1:41" ht="12" customHeight="1" x14ac:dyDescent="0.15">
      <c r="A50" s="124" t="s">
        <v>11</v>
      </c>
      <c r="B50" s="124">
        <v>6391</v>
      </c>
      <c r="C50" s="124" t="s">
        <v>106</v>
      </c>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row>
    <row r="51" spans="1:41" ht="12" customHeight="1" x14ac:dyDescent="0.15">
      <c r="A51" s="124" t="s">
        <v>11</v>
      </c>
      <c r="B51" s="124">
        <v>6399</v>
      </c>
      <c r="C51" s="124" t="s">
        <v>108</v>
      </c>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row>
    <row r="52" spans="1:41" ht="12" customHeight="1" x14ac:dyDescent="0.15">
      <c r="A52" s="124" t="s">
        <v>11</v>
      </c>
      <c r="B52" s="124">
        <v>6455</v>
      </c>
      <c r="C52" s="124" t="s">
        <v>193</v>
      </c>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row>
    <row r="53" spans="1:41" ht="12" customHeight="1" x14ac:dyDescent="0.15">
      <c r="A53" s="124" t="s">
        <v>11</v>
      </c>
      <c r="B53" s="124">
        <v>6456</v>
      </c>
      <c r="C53" s="124" t="s">
        <v>194</v>
      </c>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row>
    <row r="54" spans="1:41" ht="12" customHeight="1" x14ac:dyDescent="0.15">
      <c r="A54" s="124" t="s">
        <v>11</v>
      </c>
      <c r="B54" s="124">
        <v>7100</v>
      </c>
      <c r="C54" s="124" t="s">
        <v>112</v>
      </c>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row>
    <row r="55" spans="1:41" ht="12" customHeight="1" x14ac:dyDescent="0.15">
      <c r="A55" s="124" t="s">
        <v>11</v>
      </c>
      <c r="B55" s="124">
        <v>7300</v>
      </c>
      <c r="C55" s="124" t="s">
        <v>114</v>
      </c>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row>
    <row r="56" spans="1:41" ht="12" customHeight="1" x14ac:dyDescent="0.15">
      <c r="A56" s="124" t="s">
        <v>11</v>
      </c>
      <c r="B56" s="124">
        <v>7301</v>
      </c>
      <c r="C56" s="124" t="s">
        <v>116</v>
      </c>
      <c r="D56" s="42"/>
      <c r="E56" s="42"/>
      <c r="F56" s="42"/>
      <c r="G56" s="42"/>
      <c r="H56" s="42"/>
      <c r="I56" s="42"/>
      <c r="J56" s="42"/>
      <c r="K56" s="42"/>
      <c r="L56" s="42"/>
      <c r="M56" s="42"/>
      <c r="N56" s="42"/>
      <c r="O56" s="42"/>
      <c r="P56" s="42"/>
      <c r="Q56" s="42"/>
      <c r="R56" s="42"/>
      <c r="S56" s="42"/>
      <c r="T56" s="42"/>
      <c r="U56" s="42"/>
      <c r="V56" s="42"/>
      <c r="W56" s="42"/>
      <c r="AJ56" s="42"/>
      <c r="AK56" s="42"/>
      <c r="AL56" s="42"/>
      <c r="AM56" s="42"/>
      <c r="AN56" s="42"/>
      <c r="AO56" s="42"/>
    </row>
    <row r="57" spans="1:41" ht="12" customHeight="1" x14ac:dyDescent="0.15">
      <c r="AJ57" s="42"/>
      <c r="AK57" s="42"/>
      <c r="AL57" s="42"/>
      <c r="AM57" s="42"/>
      <c r="AN57" s="42"/>
      <c r="AO57" s="42"/>
    </row>
    <row r="58" spans="1:41" ht="12" customHeight="1" x14ac:dyDescent="0.15">
      <c r="AJ58" s="42"/>
      <c r="AK58" s="42"/>
      <c r="AL58" s="42"/>
      <c r="AM58" s="42"/>
      <c r="AN58" s="42"/>
      <c r="AO58" s="42"/>
    </row>
    <row r="59" spans="1:41" ht="12" customHeight="1" x14ac:dyDescent="0.15">
      <c r="AJ59" s="42"/>
      <c r="AK59" s="42"/>
      <c r="AL59" s="42"/>
      <c r="AM59" s="42"/>
      <c r="AN59" s="42"/>
      <c r="AO59" s="42"/>
    </row>
    <row r="60" spans="1:41" ht="12" customHeight="1" x14ac:dyDescent="0.15">
      <c r="AJ60" s="42"/>
      <c r="AK60" s="42"/>
      <c r="AL60" s="42"/>
      <c r="AM60" s="42"/>
      <c r="AN60" s="42"/>
      <c r="AO60" s="42"/>
    </row>
    <row r="61" spans="1:41" ht="12" customHeight="1" x14ac:dyDescent="0.15">
      <c r="AJ61" s="42"/>
      <c r="AK61" s="42"/>
      <c r="AL61" s="42"/>
      <c r="AM61" s="42"/>
      <c r="AN61" s="42"/>
      <c r="AO61" s="42"/>
    </row>
    <row r="62" spans="1:41" ht="12" customHeight="1" x14ac:dyDescent="0.15">
      <c r="AJ62" s="42"/>
      <c r="AK62" s="42"/>
      <c r="AL62" s="42"/>
      <c r="AM62" s="42"/>
      <c r="AN62" s="42"/>
      <c r="AO62" s="42"/>
    </row>
    <row r="63" spans="1:41" ht="12" customHeight="1" x14ac:dyDescent="0.15">
      <c r="AJ63" s="42"/>
      <c r="AK63" s="42"/>
      <c r="AL63" s="42"/>
      <c r="AM63" s="42"/>
      <c r="AN63" s="42"/>
      <c r="AO63" s="42"/>
    </row>
    <row r="64" spans="1:41" ht="12" customHeight="1" x14ac:dyDescent="0.15">
      <c r="AJ64" s="42"/>
      <c r="AK64" s="42"/>
      <c r="AL64" s="42"/>
      <c r="AM64" s="42"/>
      <c r="AN64" s="42"/>
      <c r="AO64" s="42"/>
    </row>
    <row r="65" spans="36:41" ht="12" customHeight="1" x14ac:dyDescent="0.15">
      <c r="AJ65" s="42"/>
      <c r="AK65" s="42"/>
      <c r="AL65" s="42"/>
      <c r="AM65" s="42"/>
      <c r="AN65" s="42"/>
      <c r="AO65" s="42"/>
    </row>
    <row r="66" spans="36:41" ht="12" customHeight="1" x14ac:dyDescent="0.15">
      <c r="AJ66" s="42"/>
      <c r="AK66" s="42"/>
      <c r="AL66" s="42"/>
      <c r="AM66" s="42"/>
      <c r="AN66" s="42"/>
      <c r="AO66" s="42"/>
    </row>
    <row r="67" spans="36:41" ht="12" customHeight="1" x14ac:dyDescent="0.15">
      <c r="AJ67" s="42"/>
      <c r="AK67" s="42"/>
      <c r="AL67" s="42"/>
      <c r="AM67" s="42"/>
      <c r="AN67" s="42"/>
      <c r="AO67" s="42"/>
    </row>
    <row r="68" spans="36:41" ht="12" customHeight="1" x14ac:dyDescent="0.15">
      <c r="AJ68" s="42"/>
      <c r="AK68" s="42"/>
      <c r="AL68" s="42"/>
      <c r="AM68" s="42"/>
      <c r="AN68" s="42"/>
      <c r="AO68" s="42"/>
    </row>
    <row r="69" spans="36:41" ht="12" customHeight="1" x14ac:dyDescent="0.15">
      <c r="AJ69" s="42"/>
      <c r="AK69" s="42"/>
      <c r="AL69" s="42"/>
      <c r="AM69" s="42"/>
      <c r="AN69" s="42"/>
      <c r="AO69" s="42"/>
    </row>
    <row r="70" spans="36:41" ht="12" customHeight="1" x14ac:dyDescent="0.15">
      <c r="AJ70" s="42"/>
      <c r="AK70" s="42"/>
      <c r="AL70" s="42"/>
      <c r="AM70" s="42"/>
      <c r="AN70" s="42"/>
      <c r="AO70" s="42"/>
    </row>
    <row r="71" spans="36:41" ht="12" customHeight="1" x14ac:dyDescent="0.15">
      <c r="AJ71" s="42"/>
      <c r="AK71" s="42"/>
      <c r="AL71" s="42"/>
      <c r="AM71" s="42"/>
      <c r="AN71" s="42"/>
      <c r="AO71" s="42"/>
    </row>
    <row r="72" spans="36:41" ht="12" customHeight="1" x14ac:dyDescent="0.15">
      <c r="AJ72" s="42"/>
      <c r="AK72" s="42"/>
      <c r="AL72" s="42"/>
      <c r="AM72" s="42"/>
      <c r="AN72" s="42"/>
      <c r="AO72" s="42"/>
    </row>
    <row r="73" spans="36:41" ht="12" customHeight="1" x14ac:dyDescent="0.15">
      <c r="AJ73" s="42"/>
      <c r="AK73" s="42"/>
      <c r="AL73" s="42"/>
      <c r="AM73" s="42"/>
      <c r="AN73" s="42"/>
      <c r="AO73" s="42"/>
    </row>
    <row r="74" spans="36:41" ht="12" customHeight="1" x14ac:dyDescent="0.15">
      <c r="AJ74" s="42"/>
      <c r="AK74" s="42"/>
      <c r="AL74" s="42"/>
      <c r="AM74" s="42"/>
      <c r="AN74" s="42"/>
      <c r="AO74" s="42"/>
    </row>
    <row r="75" spans="36:41" ht="12" customHeight="1" x14ac:dyDescent="0.15">
      <c r="AJ75" s="42"/>
      <c r="AK75" s="42"/>
      <c r="AL75" s="42"/>
      <c r="AM75" s="42"/>
      <c r="AN75" s="42"/>
      <c r="AO75" s="42"/>
    </row>
    <row r="76" spans="36:41" ht="12" customHeight="1" x14ac:dyDescent="0.15">
      <c r="AJ76" s="42"/>
      <c r="AK76" s="42"/>
      <c r="AL76" s="42"/>
      <c r="AM76" s="42"/>
      <c r="AN76" s="42"/>
      <c r="AO76" s="42"/>
    </row>
    <row r="77" spans="36:41" ht="12" customHeight="1" x14ac:dyDescent="0.15">
      <c r="AJ77" s="42"/>
      <c r="AK77" s="42"/>
      <c r="AL77" s="42"/>
      <c r="AM77" s="42"/>
      <c r="AN77" s="42"/>
      <c r="AO77" s="42"/>
    </row>
    <row r="78" spans="36:41" ht="12" customHeight="1" x14ac:dyDescent="0.15">
      <c r="AJ78" s="42"/>
      <c r="AK78" s="42"/>
      <c r="AL78" s="42"/>
      <c r="AM78" s="42"/>
      <c r="AN78" s="42"/>
      <c r="AO78" s="42"/>
    </row>
    <row r="79" spans="36:41" ht="12" customHeight="1" x14ac:dyDescent="0.15">
      <c r="AJ79" s="42"/>
      <c r="AK79" s="42"/>
      <c r="AL79" s="42"/>
      <c r="AM79" s="42"/>
      <c r="AN79" s="42"/>
      <c r="AO79" s="42"/>
    </row>
    <row r="80" spans="36:41" ht="12" customHeight="1" x14ac:dyDescent="0.15">
      <c r="AJ80" s="42"/>
      <c r="AK80" s="42"/>
      <c r="AL80" s="42"/>
      <c r="AM80" s="42"/>
      <c r="AN80" s="42"/>
      <c r="AO80" s="42"/>
    </row>
    <row r="81" spans="36:41" ht="12" customHeight="1" x14ac:dyDescent="0.15">
      <c r="AJ81" s="42"/>
      <c r="AK81" s="42"/>
      <c r="AL81" s="42"/>
      <c r="AM81" s="42"/>
      <c r="AN81" s="42"/>
      <c r="AO81" s="42"/>
    </row>
    <row r="82" spans="36:41" ht="12" customHeight="1" x14ac:dyDescent="0.15">
      <c r="AJ82" s="42"/>
      <c r="AK82" s="42"/>
      <c r="AL82" s="42"/>
      <c r="AM82" s="42"/>
      <c r="AN82" s="42"/>
      <c r="AO82" s="42"/>
    </row>
    <row r="83" spans="36:41" ht="12" customHeight="1" x14ac:dyDescent="0.15">
      <c r="AJ83" s="42"/>
      <c r="AK83" s="42"/>
      <c r="AL83" s="42"/>
      <c r="AM83" s="42"/>
      <c r="AN83" s="42"/>
      <c r="AO83" s="42"/>
    </row>
    <row r="84" spans="36:41" ht="12" customHeight="1" x14ac:dyDescent="0.15">
      <c r="AJ84" s="42"/>
      <c r="AK84" s="42"/>
      <c r="AL84" s="42"/>
      <c r="AM84" s="42"/>
      <c r="AN84" s="42"/>
      <c r="AO84" s="42"/>
    </row>
    <row r="85" spans="36:41" ht="12" customHeight="1" x14ac:dyDescent="0.15">
      <c r="AJ85" s="42"/>
      <c r="AK85" s="42"/>
      <c r="AL85" s="42"/>
      <c r="AM85" s="42"/>
      <c r="AN85" s="42"/>
      <c r="AO85" s="42"/>
    </row>
    <row r="86" spans="36:41" ht="12" customHeight="1" x14ac:dyDescent="0.15">
      <c r="AJ86" s="42"/>
      <c r="AK86" s="42"/>
      <c r="AL86" s="42"/>
      <c r="AM86" s="42"/>
      <c r="AN86" s="42"/>
      <c r="AO86" s="42"/>
    </row>
    <row r="87" spans="36:41" ht="12" customHeight="1" x14ac:dyDescent="0.15">
      <c r="AJ87" s="42"/>
      <c r="AK87" s="42"/>
      <c r="AL87" s="42"/>
      <c r="AM87" s="42"/>
      <c r="AN87" s="42"/>
      <c r="AO87" s="42"/>
    </row>
    <row r="88" spans="36:41" ht="12" customHeight="1" x14ac:dyDescent="0.15">
      <c r="AJ88" s="42"/>
      <c r="AK88" s="42"/>
      <c r="AL88" s="42"/>
      <c r="AM88" s="42"/>
      <c r="AN88" s="42"/>
      <c r="AO88" s="42"/>
    </row>
    <row r="89" spans="36:41" ht="12" customHeight="1" x14ac:dyDescent="0.15">
      <c r="AJ89" s="42"/>
      <c r="AK89" s="42"/>
      <c r="AL89" s="42"/>
      <c r="AM89" s="42"/>
      <c r="AN89" s="42"/>
      <c r="AO89" s="42"/>
    </row>
    <row r="90" spans="36:41" ht="12" customHeight="1" x14ac:dyDescent="0.15">
      <c r="AJ90" s="42"/>
      <c r="AK90" s="42"/>
      <c r="AL90" s="42"/>
      <c r="AM90" s="42"/>
      <c r="AN90" s="42"/>
      <c r="AO90" s="42"/>
    </row>
    <row r="91" spans="36:41" ht="12" customHeight="1" x14ac:dyDescent="0.15">
      <c r="AJ91" s="42"/>
      <c r="AK91" s="42"/>
      <c r="AL91" s="42"/>
      <c r="AM91" s="42"/>
      <c r="AN91" s="42"/>
      <c r="AO91" s="42"/>
    </row>
    <row r="92" spans="36:41" ht="12" customHeight="1" x14ac:dyDescent="0.15">
      <c r="AJ92" s="42"/>
      <c r="AK92" s="42"/>
      <c r="AL92" s="42"/>
      <c r="AM92" s="42"/>
      <c r="AN92" s="42"/>
      <c r="AO92" s="42"/>
    </row>
    <row r="93" spans="36:41" ht="12" customHeight="1" x14ac:dyDescent="0.15">
      <c r="AJ93" s="42"/>
      <c r="AK93" s="42"/>
      <c r="AL93" s="42"/>
      <c r="AM93" s="42"/>
      <c r="AN93" s="42"/>
      <c r="AO93" s="42"/>
    </row>
    <row r="94" spans="36:41" ht="12" customHeight="1" x14ac:dyDescent="0.15">
      <c r="AJ94" s="42"/>
      <c r="AK94" s="42"/>
      <c r="AL94" s="42"/>
      <c r="AM94" s="42"/>
      <c r="AN94" s="42"/>
      <c r="AO94" s="42"/>
    </row>
    <row r="95" spans="36:41" ht="12" customHeight="1" x14ac:dyDescent="0.15">
      <c r="AJ95" s="42"/>
      <c r="AK95" s="42"/>
      <c r="AL95" s="42"/>
      <c r="AM95" s="42"/>
      <c r="AN95" s="42"/>
      <c r="AO95" s="42"/>
    </row>
    <row r="96" spans="36:41" ht="12" customHeight="1" x14ac:dyDescent="0.15">
      <c r="AJ96" s="42"/>
      <c r="AK96" s="42"/>
      <c r="AL96" s="42"/>
      <c r="AM96" s="42"/>
      <c r="AN96" s="42"/>
      <c r="AO96" s="42"/>
    </row>
    <row r="97" spans="36:41" ht="12" customHeight="1" x14ac:dyDescent="0.15">
      <c r="AJ97" s="42"/>
      <c r="AK97" s="42"/>
      <c r="AL97" s="42"/>
      <c r="AM97" s="42"/>
      <c r="AN97" s="42"/>
      <c r="AO97" s="42"/>
    </row>
    <row r="98" spans="36:41" ht="12" customHeight="1" x14ac:dyDescent="0.15">
      <c r="AJ98" s="42"/>
      <c r="AK98" s="42"/>
      <c r="AL98" s="42"/>
      <c r="AM98" s="42"/>
      <c r="AN98" s="42"/>
      <c r="AO98" s="42"/>
    </row>
    <row r="99" spans="36:41" ht="12" customHeight="1" x14ac:dyDescent="0.15">
      <c r="AJ99" s="42"/>
      <c r="AK99" s="42"/>
      <c r="AL99" s="42"/>
      <c r="AM99" s="42"/>
      <c r="AN99" s="42"/>
      <c r="AO99" s="42"/>
    </row>
    <row r="100" spans="36:41" ht="12" customHeight="1" x14ac:dyDescent="0.15">
      <c r="AJ100" s="42"/>
      <c r="AK100" s="42"/>
      <c r="AL100" s="42"/>
      <c r="AM100" s="42"/>
      <c r="AN100" s="42"/>
      <c r="AO100" s="42"/>
    </row>
    <row r="101" spans="36:41" ht="12" customHeight="1" x14ac:dyDescent="0.15">
      <c r="AJ101" s="42"/>
      <c r="AK101" s="42"/>
      <c r="AL101" s="42"/>
      <c r="AM101" s="42"/>
      <c r="AN101" s="42"/>
      <c r="AO101" s="42"/>
    </row>
    <row r="102" spans="36:41" ht="12" customHeight="1" x14ac:dyDescent="0.15">
      <c r="AJ102" s="42"/>
      <c r="AK102" s="42"/>
      <c r="AL102" s="42"/>
      <c r="AM102" s="42"/>
      <c r="AN102" s="42"/>
      <c r="AO102" s="42"/>
    </row>
    <row r="103" spans="36:41" ht="12" customHeight="1" x14ac:dyDescent="0.15">
      <c r="AJ103" s="42"/>
      <c r="AK103" s="42"/>
      <c r="AL103" s="42"/>
      <c r="AM103" s="42"/>
      <c r="AN103" s="42"/>
      <c r="AO103" s="42"/>
    </row>
    <row r="104" spans="36:41" ht="12" customHeight="1" x14ac:dyDescent="0.15">
      <c r="AJ104" s="42"/>
      <c r="AK104" s="42"/>
      <c r="AL104" s="42"/>
      <c r="AM104" s="42"/>
      <c r="AN104" s="42"/>
      <c r="AO104" s="42"/>
    </row>
    <row r="105" spans="36:41" ht="12" customHeight="1" x14ac:dyDescent="0.15">
      <c r="AJ105" s="42"/>
      <c r="AK105" s="42"/>
      <c r="AL105" s="42"/>
      <c r="AM105" s="42"/>
      <c r="AN105" s="42"/>
      <c r="AO105" s="42"/>
    </row>
    <row r="106" spans="36:41" ht="12" customHeight="1" x14ac:dyDescent="0.15">
      <c r="AJ106" s="42"/>
      <c r="AK106" s="42"/>
      <c r="AL106" s="42"/>
      <c r="AM106" s="42"/>
      <c r="AN106" s="42"/>
      <c r="AO106" s="42"/>
    </row>
    <row r="107" spans="36:41" ht="12" customHeight="1" x14ac:dyDescent="0.15">
      <c r="AJ107" s="42"/>
      <c r="AK107" s="42"/>
      <c r="AL107" s="42"/>
      <c r="AM107" s="42"/>
      <c r="AN107" s="42"/>
      <c r="AO107" s="42"/>
    </row>
    <row r="108" spans="36:41" ht="12" customHeight="1" x14ac:dyDescent="0.15">
      <c r="AJ108" s="42"/>
      <c r="AK108" s="42"/>
      <c r="AL108" s="42"/>
      <c r="AM108" s="42"/>
      <c r="AN108" s="42"/>
      <c r="AO108" s="42"/>
    </row>
    <row r="109" spans="36:41" ht="12" customHeight="1" x14ac:dyDescent="0.15">
      <c r="AJ109" s="42"/>
      <c r="AK109" s="42"/>
      <c r="AL109" s="42"/>
      <c r="AM109" s="42"/>
      <c r="AN109" s="42"/>
      <c r="AO109" s="42"/>
    </row>
    <row r="110" spans="36:41" ht="12" customHeight="1" x14ac:dyDescent="0.15">
      <c r="AJ110" s="42"/>
      <c r="AK110" s="42"/>
      <c r="AL110" s="42"/>
      <c r="AM110" s="42"/>
      <c r="AN110" s="42"/>
      <c r="AO110" s="42"/>
    </row>
    <row r="111" spans="36:41" ht="12" customHeight="1" x14ac:dyDescent="0.15">
      <c r="AJ111" s="42"/>
      <c r="AK111" s="42"/>
      <c r="AL111" s="42"/>
      <c r="AM111" s="42"/>
      <c r="AN111" s="42"/>
      <c r="AO111" s="42"/>
    </row>
    <row r="112" spans="36:41" ht="12" customHeight="1" x14ac:dyDescent="0.15">
      <c r="AJ112" s="42"/>
      <c r="AK112" s="42"/>
      <c r="AL112" s="42"/>
      <c r="AM112" s="42"/>
      <c r="AN112" s="42"/>
      <c r="AO112" s="42"/>
    </row>
    <row r="113" spans="36:41" ht="12" customHeight="1" x14ac:dyDescent="0.15">
      <c r="AJ113" s="42"/>
      <c r="AK113" s="42"/>
      <c r="AL113" s="42"/>
      <c r="AM113" s="42"/>
      <c r="AN113" s="42"/>
      <c r="AO113" s="42"/>
    </row>
    <row r="114" spans="36:41" ht="12" customHeight="1" x14ac:dyDescent="0.15">
      <c r="AJ114" s="42"/>
      <c r="AK114" s="42"/>
      <c r="AL114" s="42"/>
      <c r="AM114" s="42"/>
      <c r="AN114" s="42"/>
      <c r="AO114" s="42"/>
    </row>
    <row r="115" spans="36:41" ht="12" customHeight="1" x14ac:dyDescent="0.15">
      <c r="AJ115" s="42"/>
      <c r="AK115" s="42"/>
      <c r="AL115" s="42"/>
      <c r="AM115" s="42"/>
      <c r="AN115" s="42"/>
      <c r="AO115" s="42"/>
    </row>
    <row r="116" spans="36:41" ht="12" customHeight="1" x14ac:dyDescent="0.15">
      <c r="AJ116" s="42"/>
      <c r="AK116" s="42"/>
      <c r="AL116" s="42"/>
      <c r="AM116" s="42"/>
      <c r="AN116" s="42"/>
      <c r="AO116" s="42"/>
    </row>
    <row r="117" spans="36:41" ht="12" customHeight="1" x14ac:dyDescent="0.15">
      <c r="AJ117" s="42"/>
      <c r="AK117" s="42"/>
      <c r="AL117" s="42"/>
      <c r="AM117" s="42"/>
      <c r="AN117" s="42"/>
      <c r="AO117" s="42"/>
    </row>
    <row r="118" spans="36:41" ht="12" customHeight="1" x14ac:dyDescent="0.15">
      <c r="AJ118" s="42"/>
      <c r="AK118" s="42"/>
      <c r="AL118" s="42"/>
      <c r="AM118" s="42"/>
      <c r="AN118" s="42"/>
      <c r="AO118" s="42"/>
    </row>
    <row r="119" spans="36:41" ht="12" customHeight="1" x14ac:dyDescent="0.15">
      <c r="AJ119" s="42"/>
      <c r="AK119" s="42"/>
      <c r="AL119" s="42"/>
      <c r="AM119" s="42"/>
      <c r="AN119" s="42"/>
      <c r="AO119" s="42"/>
    </row>
    <row r="120" spans="36:41" ht="12" customHeight="1" x14ac:dyDescent="0.15">
      <c r="AJ120" s="42"/>
      <c r="AK120" s="42"/>
      <c r="AL120" s="42"/>
      <c r="AM120" s="42"/>
      <c r="AN120" s="42"/>
      <c r="AO120" s="42"/>
    </row>
    <row r="121" spans="36:41" ht="12" customHeight="1" x14ac:dyDescent="0.15">
      <c r="AJ121" s="42"/>
      <c r="AK121" s="42"/>
      <c r="AL121" s="42"/>
      <c r="AM121" s="42"/>
      <c r="AN121" s="42"/>
      <c r="AO121" s="42"/>
    </row>
    <row r="122" spans="36:41" ht="12" customHeight="1" x14ac:dyDescent="0.15">
      <c r="AJ122" s="42"/>
      <c r="AK122" s="42"/>
      <c r="AL122" s="42"/>
      <c r="AM122" s="42"/>
      <c r="AN122" s="42"/>
      <c r="AO122" s="42"/>
    </row>
    <row r="123" spans="36:41" ht="12" customHeight="1" x14ac:dyDescent="0.15">
      <c r="AJ123" s="42"/>
      <c r="AK123" s="42"/>
      <c r="AL123" s="42"/>
      <c r="AM123" s="42"/>
      <c r="AN123" s="42"/>
      <c r="AO123" s="42"/>
    </row>
    <row r="124" spans="36:41" ht="12" customHeight="1" x14ac:dyDescent="0.15">
      <c r="AJ124" s="42"/>
      <c r="AK124" s="42"/>
      <c r="AL124" s="42"/>
      <c r="AM124" s="42"/>
      <c r="AN124" s="42"/>
      <c r="AO124" s="42"/>
    </row>
    <row r="125" spans="36:41" ht="12" customHeight="1" x14ac:dyDescent="0.15">
      <c r="AJ125" s="42"/>
      <c r="AK125" s="42"/>
      <c r="AL125" s="42"/>
      <c r="AM125" s="42"/>
      <c r="AN125" s="42"/>
      <c r="AO125" s="42"/>
    </row>
    <row r="126" spans="36:41" ht="12" customHeight="1" x14ac:dyDescent="0.15">
      <c r="AJ126" s="42"/>
      <c r="AK126" s="42"/>
      <c r="AL126" s="42"/>
      <c r="AM126" s="42"/>
      <c r="AN126" s="42"/>
      <c r="AO126" s="42"/>
    </row>
    <row r="127" spans="36:41" ht="12" customHeight="1" x14ac:dyDescent="0.15">
      <c r="AJ127" s="42"/>
      <c r="AK127" s="42"/>
      <c r="AL127" s="42"/>
      <c r="AM127" s="42"/>
      <c r="AN127" s="42"/>
      <c r="AO127" s="42"/>
    </row>
    <row r="128" spans="36:41" ht="12" customHeight="1" x14ac:dyDescent="0.15">
      <c r="AJ128" s="42"/>
      <c r="AK128" s="42"/>
      <c r="AL128" s="42"/>
      <c r="AM128" s="42"/>
      <c r="AN128" s="42"/>
      <c r="AO128" s="42"/>
    </row>
    <row r="129" spans="36:41" ht="12" customHeight="1" x14ac:dyDescent="0.15">
      <c r="AJ129" s="42"/>
      <c r="AK129" s="42"/>
      <c r="AL129" s="42"/>
      <c r="AM129" s="42"/>
      <c r="AN129" s="42"/>
      <c r="AO129" s="42"/>
    </row>
    <row r="130" spans="36:41" ht="12" customHeight="1" x14ac:dyDescent="0.15">
      <c r="AJ130" s="42"/>
      <c r="AK130" s="42"/>
      <c r="AL130" s="42"/>
      <c r="AM130" s="42"/>
      <c r="AN130" s="42"/>
      <c r="AO130" s="42"/>
    </row>
    <row r="131" spans="36:41" ht="12" customHeight="1" x14ac:dyDescent="0.15">
      <c r="AJ131" s="42"/>
      <c r="AK131" s="42"/>
      <c r="AL131" s="42"/>
      <c r="AM131" s="42"/>
      <c r="AN131" s="42"/>
      <c r="AO131" s="42"/>
    </row>
    <row r="132" spans="36:41" ht="12" customHeight="1" x14ac:dyDescent="0.15">
      <c r="AJ132" s="42"/>
      <c r="AK132" s="42"/>
      <c r="AL132" s="42"/>
      <c r="AM132" s="42"/>
      <c r="AN132" s="42"/>
      <c r="AO132" s="42"/>
    </row>
    <row r="133" spans="36:41" ht="12" customHeight="1" x14ac:dyDescent="0.15">
      <c r="AJ133" s="42"/>
      <c r="AK133" s="42"/>
      <c r="AL133" s="42"/>
      <c r="AM133" s="42"/>
      <c r="AN133" s="42"/>
      <c r="AO133" s="42"/>
    </row>
    <row r="134" spans="36:41" ht="12" customHeight="1" x14ac:dyDescent="0.15">
      <c r="AJ134" s="42"/>
      <c r="AK134" s="42"/>
      <c r="AL134" s="42"/>
      <c r="AM134" s="42"/>
      <c r="AN134" s="42"/>
      <c r="AO134" s="42"/>
    </row>
    <row r="135" spans="36:41" ht="12" customHeight="1" x14ac:dyDescent="0.15">
      <c r="AJ135" s="42"/>
      <c r="AK135" s="42"/>
      <c r="AL135" s="42"/>
      <c r="AM135" s="42"/>
      <c r="AN135" s="42"/>
      <c r="AO135" s="42"/>
    </row>
    <row r="136" spans="36:41" ht="12" customHeight="1" x14ac:dyDescent="0.15">
      <c r="AJ136" s="42"/>
      <c r="AK136" s="42"/>
      <c r="AL136" s="42"/>
      <c r="AM136" s="42"/>
      <c r="AN136" s="42"/>
      <c r="AO136" s="42"/>
    </row>
    <row r="137" spans="36:41" ht="12" customHeight="1" x14ac:dyDescent="0.15">
      <c r="AJ137" s="42"/>
      <c r="AK137" s="42"/>
      <c r="AL137" s="42"/>
      <c r="AM137" s="42"/>
      <c r="AN137" s="42"/>
      <c r="AO137" s="42"/>
    </row>
    <row r="138" spans="36:41" ht="12" customHeight="1" x14ac:dyDescent="0.15">
      <c r="AJ138" s="42"/>
      <c r="AK138" s="42"/>
      <c r="AL138" s="42"/>
      <c r="AM138" s="42"/>
      <c r="AN138" s="42"/>
      <c r="AO138" s="42"/>
    </row>
    <row r="139" spans="36:41" ht="12" customHeight="1" x14ac:dyDescent="0.15">
      <c r="AJ139" s="42"/>
      <c r="AK139" s="42"/>
      <c r="AL139" s="42"/>
      <c r="AM139" s="42"/>
      <c r="AN139" s="42"/>
      <c r="AO139" s="42"/>
    </row>
    <row r="140" spans="36:41" ht="12" customHeight="1" x14ac:dyDescent="0.15">
      <c r="AJ140" s="42"/>
      <c r="AK140" s="42"/>
      <c r="AL140" s="42"/>
      <c r="AM140" s="42"/>
      <c r="AN140" s="42"/>
      <c r="AO140" s="42"/>
    </row>
    <row r="141" spans="36:41" ht="12" customHeight="1" x14ac:dyDescent="0.15">
      <c r="AJ141" s="42"/>
      <c r="AK141" s="42"/>
      <c r="AL141" s="42"/>
      <c r="AM141" s="42"/>
      <c r="AN141" s="42"/>
      <c r="AO141" s="42"/>
    </row>
    <row r="142" spans="36:41" ht="12" customHeight="1" x14ac:dyDescent="0.15"/>
  </sheetData>
  <mergeCells count="8">
    <mergeCell ref="AB2:AE2"/>
    <mergeCell ref="AF2:AI2"/>
    <mergeCell ref="D2:G2"/>
    <mergeCell ref="H2:K2"/>
    <mergeCell ref="L2:O2"/>
    <mergeCell ref="P2:S2"/>
    <mergeCell ref="T2:W2"/>
    <mergeCell ref="X2:AA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03c72a1e-f147-4127-917f-711f5aa5ad72">
      <UserInfo>
        <DisplayName/>
        <AccountId xsi:nil="true"/>
        <AccountType/>
      </UserInfo>
    </Owner>
    <_ip_UnifiedCompliancePolicyUIAction xmlns="http://schemas.microsoft.com/sharepoint/v3" xsi:nil="true"/>
    <Math_Settings xmlns="03c72a1e-f147-4127-917f-711f5aa5ad72" xsi:nil="true"/>
    <Student_Groups xmlns="03c72a1e-f147-4127-917f-711f5aa5ad72">
      <UserInfo>
        <DisplayName/>
        <AccountId xsi:nil="true"/>
        <AccountType/>
      </UserInfo>
    </Student_Groups>
    <AppVersion xmlns="03c72a1e-f147-4127-917f-711f5aa5ad72" xsi:nil="true"/>
    <Invited_Students xmlns="03c72a1e-f147-4127-917f-711f5aa5ad72" xsi:nil="true"/>
    <Teachers xmlns="03c72a1e-f147-4127-917f-711f5aa5ad72">
      <UserInfo>
        <DisplayName/>
        <AccountId xsi:nil="true"/>
        <AccountType/>
      </UserInfo>
    </Teachers>
    <Students xmlns="03c72a1e-f147-4127-917f-711f5aa5ad72">
      <UserInfo>
        <DisplayName/>
        <AccountId xsi:nil="true"/>
        <AccountType/>
      </UserInfo>
    </Students>
    <_ip_UnifiedCompliancePolicyProperties xmlns="http://schemas.microsoft.com/sharepoint/v3" xsi:nil="true"/>
    <DefaultSectionNames xmlns="03c72a1e-f147-4127-917f-711f5aa5ad72" xsi:nil="true"/>
    <TeamsChannelId xmlns="03c72a1e-f147-4127-917f-711f5aa5ad72" xsi:nil="true"/>
    <FolderType xmlns="03c72a1e-f147-4127-917f-711f5aa5ad72" xsi:nil="true"/>
    <CultureName xmlns="03c72a1e-f147-4127-917f-711f5aa5ad72" xsi:nil="true"/>
    <Templates xmlns="03c72a1e-f147-4127-917f-711f5aa5ad72" xsi:nil="true"/>
    <Self_Registration_Enabled xmlns="03c72a1e-f147-4127-917f-711f5aa5ad72" xsi:nil="true"/>
    <Has_Teacher_Only_SectionGroup xmlns="03c72a1e-f147-4127-917f-711f5aa5ad72" xsi:nil="true"/>
    <Is_Collaboration_Space_Locked xmlns="03c72a1e-f147-4127-917f-711f5aa5ad72" xsi:nil="true"/>
    <Invited_Teachers xmlns="03c72a1e-f147-4127-917f-711f5aa5ad72" xsi:nil="true"/>
    <IsNotebookLocked xmlns="03c72a1e-f147-4127-917f-711f5aa5ad72" xsi:nil="true"/>
    <NotebookType xmlns="03c72a1e-f147-4127-917f-711f5aa5ad7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4B333F1F90B94787E609D77DD97BD8" ma:contentTypeVersion="33" ma:contentTypeDescription="Create a new document." ma:contentTypeScope="" ma:versionID="ea86c9d34eef3046fc94ccd15ca99c77">
  <xsd:schema xmlns:xsd="http://www.w3.org/2001/XMLSchema" xmlns:xs="http://www.w3.org/2001/XMLSchema" xmlns:p="http://schemas.microsoft.com/office/2006/metadata/properties" xmlns:ns1="http://schemas.microsoft.com/sharepoint/v3" xmlns:ns3="03c72a1e-f147-4127-917f-711f5aa5ad72" xmlns:ns4="438615da-44d1-4219-9ea6-b6f5ae9c3ebd" targetNamespace="http://schemas.microsoft.com/office/2006/metadata/properties" ma:root="true" ma:fieldsID="494faf1d556f400e11a0e74e6ff4a9a1" ns1:_="" ns3:_="" ns4:_="">
    <xsd:import namespace="http://schemas.microsoft.com/sharepoint/v3"/>
    <xsd:import namespace="03c72a1e-f147-4127-917f-711f5aa5ad72"/>
    <xsd:import namespace="438615da-44d1-4219-9ea6-b6f5ae9c3eb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1:_ip_UnifiedCompliancePolicyProperties" minOccurs="0"/>
                <xsd:element ref="ns1:_ip_UnifiedCompliancePolicyUIAc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Teachers" minOccurs="0"/>
                <xsd:element ref="ns3:Students" minOccurs="0"/>
                <xsd:element ref="ns3:Student_Group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c72a1e-f147-4127-917f-711f5aa5ad7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NotebookType" ma:index="19" nillable="true" ma:displayName="Notebook Type" ma:internalName="NotebookType">
      <xsd:simpleType>
        <xsd:restriction base="dms:Text"/>
      </xsd:simpleType>
    </xsd:element>
    <xsd:element name="FolderType" ma:index="20" nillable="true" ma:displayName="Folder Type" ma:internalName="FolderType">
      <xsd:simpleType>
        <xsd:restriction base="dms:Text"/>
      </xsd:simpleType>
    </xsd:element>
    <xsd:element name="CultureName" ma:index="21" nillable="true" ma:displayName="Culture Name" ma:internalName="CultureName">
      <xsd:simpleType>
        <xsd:restriction base="dms:Text"/>
      </xsd:simpleType>
    </xsd:element>
    <xsd:element name="AppVersion" ma:index="22" nillable="true" ma:displayName="App Version" ma:internalName="AppVersion">
      <xsd:simpleType>
        <xsd:restriction base="dms:Text"/>
      </xsd:simpleType>
    </xsd:element>
    <xsd:element name="TeamsChannelId" ma:index="23" nillable="true" ma:displayName="Teams Channel Id" ma:internalName="TeamsChannelId">
      <xsd:simpleType>
        <xsd:restriction base="dms:Text"/>
      </xsd:simpleType>
    </xsd:element>
    <xsd:element name="Owner" ma:index="24"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5" nillable="true" ma:displayName="Math Settings" ma:internalName="Math_Settings">
      <xsd:simpleType>
        <xsd:restriction base="dms:Text"/>
      </xsd:simpleType>
    </xsd:element>
    <xsd:element name="DefaultSectionNames" ma:index="26" nillable="true" ma:displayName="Default Section Names" ma:internalName="DefaultSectionNames">
      <xsd:simpleType>
        <xsd:restriction base="dms:Note">
          <xsd:maxLength value="255"/>
        </xsd:restriction>
      </xsd:simpleType>
    </xsd:element>
    <xsd:element name="Templates" ma:index="27" nillable="true" ma:displayName="Templates" ma:internalName="Templates">
      <xsd:simpleType>
        <xsd:restriction base="dms:Note">
          <xsd:maxLength value="255"/>
        </xsd:restriction>
      </xsd:simpleType>
    </xsd:element>
    <xsd:element name="Teachers" ma:index="28"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9"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0"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31" nillable="true" ma:displayName="Invited Teachers" ma:internalName="Invited_Teachers">
      <xsd:simpleType>
        <xsd:restriction base="dms:Note">
          <xsd:maxLength value="255"/>
        </xsd:restriction>
      </xsd:simpleType>
    </xsd:element>
    <xsd:element name="Invited_Students" ma:index="32" nillable="true" ma:displayName="Invited Students" ma:internalName="Invited_Students">
      <xsd:simpleType>
        <xsd:restriction base="dms:Note">
          <xsd:maxLength value="255"/>
        </xsd:restriction>
      </xsd:simpleType>
    </xsd:element>
    <xsd:element name="Self_Registration_Enabled" ma:index="33" nillable="true" ma:displayName="Self Registration Enabled" ma:internalName="Self_Registration_Enabled">
      <xsd:simpleType>
        <xsd:restriction base="dms:Boolean"/>
      </xsd:simpleType>
    </xsd:element>
    <xsd:element name="Has_Teacher_Only_SectionGroup" ma:index="34" nillable="true" ma:displayName="Has Teacher Only SectionGroup" ma:internalName="Has_Teacher_Only_SectionGroup">
      <xsd:simpleType>
        <xsd:restriction base="dms:Boolean"/>
      </xsd:simpleType>
    </xsd:element>
    <xsd:element name="Is_Collaboration_Space_Locked" ma:index="35" nillable="true" ma:displayName="Is Collaboration Space Locked" ma:internalName="Is_Collaboration_Space_Locked">
      <xsd:simpleType>
        <xsd:restriction base="dms:Boolean"/>
      </xsd:simpleType>
    </xsd:element>
    <xsd:element name="IsNotebookLocked" ma:index="36" nillable="true" ma:displayName="Is Notebook Locked" ma:internalName="IsNotebookLocked">
      <xsd:simpleType>
        <xsd:restriction base="dms:Boolea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AutoKeyPoints" ma:index="39" nillable="true" ma:displayName="MediaServiceAutoKeyPoints" ma:hidden="true" ma:internalName="MediaServiceAutoKeyPoints" ma:readOnly="true">
      <xsd:simpleType>
        <xsd:restriction base="dms:Note"/>
      </xsd:simpleType>
    </xsd:element>
    <xsd:element name="MediaServiceKeyPoints" ma:index="4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38615da-44d1-4219-9ea6-b6f5ae9c3eb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601C39-D99B-406F-BA45-624FB2F68CAA}">
  <ds:schemaRefs>
    <ds:schemaRef ds:uri="http://schemas.microsoft.com/sharepoint/v3/contenttype/forms"/>
  </ds:schemaRefs>
</ds:datastoreItem>
</file>

<file path=customXml/itemProps2.xml><?xml version="1.0" encoding="utf-8"?>
<ds:datastoreItem xmlns:ds="http://schemas.openxmlformats.org/officeDocument/2006/customXml" ds:itemID="{7617417E-05E6-4A84-8BA8-64EEE5EC5788}">
  <ds:schemaRefs>
    <ds:schemaRef ds:uri="http://schemas.microsoft.com/office/2006/documentManagement/types"/>
    <ds:schemaRef ds:uri="http://schemas.openxmlformats.org/package/2006/metadata/core-properties"/>
    <ds:schemaRef ds:uri="http://purl.org/dc/elements/1.1/"/>
    <ds:schemaRef ds:uri="03c72a1e-f147-4127-917f-711f5aa5ad72"/>
    <ds:schemaRef ds:uri="http://schemas.microsoft.com/office/2006/metadata/properties"/>
    <ds:schemaRef ds:uri="438615da-44d1-4219-9ea6-b6f5ae9c3ebd"/>
    <ds:schemaRef ds:uri="http://purl.org/dc/terms/"/>
    <ds:schemaRef ds:uri="http://schemas.microsoft.com/sharepoint/v3"/>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C8DFA2B-ED80-4FAD-80AE-4913929BC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3c72a1e-f147-4127-917f-711f5aa5ad72"/>
    <ds:schemaRef ds:uri="438615da-44d1-4219-9ea6-b6f5ae9c3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19sp-20sum</vt:lpstr>
      <vt:lpstr>20f-25Sum</vt:lpstr>
      <vt:lpstr>17f-19sum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Salinas</dc:creator>
  <cp:keywords/>
  <dc:description/>
  <cp:lastModifiedBy>Microsoft Office User</cp:lastModifiedBy>
  <cp:revision/>
  <dcterms:created xsi:type="dcterms:W3CDTF">2016-09-08T02:52:47Z</dcterms:created>
  <dcterms:modified xsi:type="dcterms:W3CDTF">2020-02-04T22:47:30Z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0x010100B14B333F1F90B94787E609D77DD97BD8</vt:lpwstr>
  </property>
</Properties>
</file>